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8\"/>
    </mc:Choice>
  </mc:AlternateContent>
  <bookViews>
    <workbookView xWindow="0" yWindow="0" windowWidth="20490" windowHeight="7050" tabRatio="857" firstSheet="1" activeTab="1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4" l="1"/>
  <c r="L22" i="4" s="1"/>
  <c r="L21" i="4" s="1"/>
  <c r="L20" i="4" s="1"/>
  <c r="L19" i="4" s="1"/>
  <c r="L18" i="4" s="1"/>
  <c r="L17" i="4" s="1"/>
  <c r="L16" i="4" s="1"/>
  <c r="L15" i="4" s="1"/>
  <c r="L14" i="4" s="1"/>
  <c r="L13" i="4" s="1"/>
  <c r="L12" i="4" s="1"/>
  <c r="L11" i="4" s="1"/>
  <c r="L10" i="4" s="1"/>
  <c r="L9" i="4" s="1"/>
  <c r="L8" i="4" s="1"/>
  <c r="L7" i="4" s="1"/>
  <c r="L24" i="4"/>
  <c r="K7" i="4"/>
  <c r="C8" i="8"/>
  <c r="D8" i="8"/>
  <c r="E8" i="8"/>
  <c r="F8" i="8"/>
  <c r="G8" i="8"/>
  <c r="H8" i="8"/>
  <c r="I8" i="8"/>
  <c r="J8" i="8"/>
  <c r="K8" i="8"/>
  <c r="L8" i="8"/>
  <c r="M8" i="8"/>
  <c r="N8" i="8"/>
  <c r="B8" i="8"/>
  <c r="C7" i="11"/>
  <c r="D7" i="11"/>
  <c r="E7" i="11"/>
  <c r="F7" i="11"/>
  <c r="G7" i="11"/>
  <c r="H7" i="11"/>
  <c r="I7" i="11"/>
  <c r="B7" i="11"/>
  <c r="C7" i="10"/>
  <c r="D7" i="10"/>
  <c r="E7" i="10"/>
  <c r="F7" i="10"/>
  <c r="G7" i="10"/>
  <c r="H7" i="10"/>
  <c r="I7" i="10"/>
  <c r="J7" i="10"/>
  <c r="K7" i="10"/>
  <c r="B7" i="10"/>
  <c r="C7" i="9"/>
  <c r="D7" i="9"/>
  <c r="E7" i="9"/>
  <c r="F7" i="9"/>
  <c r="G7" i="9"/>
  <c r="H7" i="9"/>
  <c r="I7" i="9"/>
  <c r="J7" i="9"/>
  <c r="K7" i="9"/>
  <c r="B7" i="9"/>
  <c r="C7" i="6"/>
  <c r="D7" i="6"/>
  <c r="E7" i="6"/>
  <c r="F7" i="6"/>
  <c r="G7" i="6"/>
  <c r="H7" i="6"/>
  <c r="I7" i="6"/>
  <c r="J7" i="6"/>
  <c r="B7" i="6"/>
  <c r="C7" i="5"/>
  <c r="D7" i="5"/>
  <c r="E7" i="5"/>
  <c r="F7" i="5"/>
  <c r="G7" i="5"/>
  <c r="H7" i="5"/>
  <c r="I7" i="5"/>
  <c r="J7" i="5"/>
  <c r="B7" i="5"/>
  <c r="C7" i="4"/>
  <c r="D7" i="4"/>
  <c r="E7" i="4"/>
  <c r="F7" i="4"/>
  <c r="G7" i="4"/>
  <c r="H7" i="4"/>
  <c r="I7" i="4"/>
  <c r="J7" i="4"/>
  <c r="B7" i="4"/>
  <c r="C6" i="3"/>
  <c r="D6" i="3"/>
  <c r="E6" i="3"/>
  <c r="B6" i="3"/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<sst xmlns="http://schemas.openxmlformats.org/spreadsheetml/2006/main" count="375" uniqueCount="141">
  <si>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</si>
  <si>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</si>
  <si>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</si>
  <si>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</si>
  <si>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</si>
  <si>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</si>
  <si>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</si>
  <si>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</si>
  <si>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</si>
  <si>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</si>
  <si>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</si>
  <si>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</si>
  <si>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</si>
  <si>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</si>
  <si>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</si>
  <si>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</si>
  <si>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</si>
  <si>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</si>
  <si>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</si>
  <si>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</si>
  <si>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</si>
  <si>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</si>
  <si>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</si>
  <si>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</si>
  <si>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</si>
  <si>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</si>
  <si>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</si>
  <si>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</si>
  <si>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</si>
  <si>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</si>
  <si>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</si>
  <si>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</si>
  <si>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</si>
  <si>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</si>
  <si>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</si>
  <si>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</si>
  <si>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</si>
  <si>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</si>
  <si>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De 50</t>
  </si>
  <si>
    <t>Sin</t>
  </si>
  <si>
    <t>de 15</t>
  </si>
  <si>
    <t>a 19</t>
  </si>
  <si>
    <t>a 24</t>
  </si>
  <si>
    <t>a 29</t>
  </si>
  <si>
    <t>a 34</t>
  </si>
  <si>
    <t>a 39</t>
  </si>
  <si>
    <t>a 44</t>
  </si>
  <si>
    <t>a 49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</si>
  <si>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</si>
  <si>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</si>
  <si>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</si>
  <si>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</si>
  <si>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</si>
  <si>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</si>
  <si>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</si>
  <si>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</si>
  <si>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</si>
  <si>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</si>
  <si>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</si>
  <si>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</si>
  <si>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</si>
  <si>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</si>
  <si>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</si>
  <si>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</si>
  <si>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</si>
  <si>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</si>
  <si>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</si>
  <si>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</si>
  <si>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</si>
  <si>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</si>
  <si>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</si>
  <si>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</si>
  <si>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</si>
  <si>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</si>
  <si>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</si>
  <si>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</si>
  <si>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</si>
  <si>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</si>
  <si>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</si>
  <si>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</si>
  <si>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</si>
  <si>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</si>
  <si>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</si>
  <si>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</si>
  <si>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</si>
  <si>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</si>
  <si>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</si>
  <si>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</si>
  <si>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</si>
  <si>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</si>
  <si>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</si>
  <si>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</si>
  <si>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</si>
  <si>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</si>
  <si>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</si>
  <si>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</si>
  <si>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</si>
  <si>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</si>
  <si>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</si>
  <si>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</si>
  <si>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</si>
  <si>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</si>
  <si>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</si>
  <si>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</si>
  <si>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</si>
  <si>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</si>
  <si>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</si>
  <si>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</si>
  <si>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</si>
  <si>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</si>
  <si>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</si>
  <si>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</si>
  <si>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</si>
  <si>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</si>
  <si>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</si>
  <si>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</si>
  <si>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</si>
  <si>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</si>
  <si>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</si>
  <si>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</si>
  <si>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</si>
  <si>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</si>
  <si>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</si>
  <si>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</si>
  <si>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</si>
  <si>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</si>
  <si>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</si>
  <si>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</si>
  <si>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</si>
  <si>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</si>
  <si>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</si>
  <si>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Otros países</t>
  </si>
  <si>
    <t>Sub total</t>
  </si>
  <si>
    <t>Menos d 22</t>
  </si>
  <si>
    <t>22 a 23</t>
  </si>
  <si>
    <t>24 a 27</t>
  </si>
  <si>
    <t>28 a 31</t>
  </si>
  <si>
    <t>31 a 36</t>
  </si>
  <si>
    <t xml:space="preserve">37 a 41 </t>
  </si>
  <si>
    <t>42 y más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</si>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</sst>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164" fontId="7" fillId="2" borderId="0" xfId="0" applyNumberFormat="1" applyFont="1" applyFill="1" applyBorder="1"/>
    <xf numFmtId="164" fontId="0" fillId="2" borderId="0" xfId="0" applyNumberFormat="1" applyFont="1" applyFill="1" applyBorder="1"/>
    <xf numFmtId="164" fontId="0" fillId="2" borderId="2" xfId="0" applyNumberFormat="1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165" fontId="7" fillId="2" borderId="0" xfId="2" applyNumberFormat="1" applyFont="1" applyFill="1" applyBorder="1" applyAlignment="1">
      <alignment horizontal="center" wrapText="1"/>
    </xf>
    <xf numFmtId="165" fontId="0" fillId="2" borderId="0" xfId="2" applyNumberFormat="1" applyFont="1" applyFill="1" applyBorder="1" applyAlignment="1">
      <alignment horizontal="center" wrapText="1"/>
    </xf>
    <xf numFmtId="165" fontId="7" fillId="2" borderId="2" xfId="2" applyNumberFormat="1" applyFont="1" applyFill="1" applyBorder="1" applyAlignment="1">
      <alignment horizontal="center" wrapText="1"/>
    </xf>
    <xf numFmtId="165" fontId="0" fillId="2" borderId="2" xfId="2" applyNumberFormat="1" applyFont="1" applyFill="1" applyBorder="1" applyAlignment="1">
      <alignment horizontal="center" wrapText="1"/>
    </xf>
    <xf numFmtId="165" fontId="7" fillId="2" borderId="0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5" fontId="0" fillId="2" borderId="0" xfId="2" applyNumberFormat="1" applyFont="1" applyFill="1" applyAlignment="1">
      <alignment horizont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/>
    </xf>
    <xf numFmtId="165" fontId="0" fillId="2" borderId="0" xfId="2" applyNumberFormat="1" applyFont="1" applyFill="1" applyBorder="1" applyAlignment="1">
      <alignment horizontal="center"/>
    </xf>
    <xf numFmtId="165" fontId="7" fillId="2" borderId="2" xfId="2" applyNumberFormat="1" applyFont="1" applyFill="1" applyBorder="1" applyAlignment="1">
      <alignment horizontal="center"/>
    </xf>
    <xf numFmtId="165" fontId="0" fillId="2" borderId="2" xfId="2" applyNumberFormat="1" applyFont="1" applyFill="1" applyBorder="1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115</v>
      </c>
    </row>
    <row r="2" spans="1:1" ht="44.25" customHeight="1" x14ac:dyDescent="0.25">
      <c r="A2" s="3" t="s">
        <v>105</v>
      </c>
    </row>
    <row r="3" spans="1:1" ht="39.75" customHeight="1" x14ac:dyDescent="0.25">
      <c r="A3" s="3" t="s">
        <v>106</v>
      </c>
    </row>
    <row r="4" spans="1:1" ht="36.75" customHeight="1" x14ac:dyDescent="0.25">
      <c r="A4" s="3" t="s">
        <v>107</v>
      </c>
    </row>
    <row r="5" spans="1:1" ht="40.5" customHeight="1" x14ac:dyDescent="0.25">
      <c r="A5" s="3" t="s">
        <v>108</v>
      </c>
    </row>
    <row r="6" spans="1:1" ht="39" customHeight="1" x14ac:dyDescent="0.25">
      <c r="A6" s="3" t="s">
        <v>109</v>
      </c>
    </row>
    <row r="7" spans="1:1" ht="40.5" customHeight="1" x14ac:dyDescent="0.25">
      <c r="A7" s="3" t="s">
        <v>110</v>
      </c>
    </row>
    <row r="8" spans="1:1" ht="42.75" customHeight="1" x14ac:dyDescent="0.25">
      <c r="A8" s="3" t="s">
        <v>116</v>
      </c>
    </row>
    <row r="9" spans="1:1" ht="36.75" customHeight="1" x14ac:dyDescent="0.25">
      <c r="A9" s="3" t="s">
        <v>111</v>
      </c>
    </row>
    <row r="10" spans="1:1" ht="40.5" customHeight="1" x14ac:dyDescent="0.25">
      <c r="A10" s="3" t="s">
        <v>112</v>
      </c>
    </row>
    <row r="11" spans="1:1" ht="38.25" customHeight="1" x14ac:dyDescent="0.25">
      <c r="A11" s="3" t="s">
        <v>113</v>
      </c>
    </row>
    <row r="12" spans="1:1" ht="39.75" customHeight="1" x14ac:dyDescent="0.25">
      <c r="A12" s="3" t="s">
        <v>114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7" sqref="B7:K7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8" width="11.5703125" style="6" bestFit="1" customWidth="1"/>
    <col min="9" max="9" width="12" style="6" bestFit="1" customWidth="1"/>
    <col min="10" max="11" width="11.5703125" style="6" bestFit="1" customWidth="1"/>
    <col min="12" max="16384" width="11.42578125" style="6"/>
  </cols>
  <sheetData>
    <row r="1" spans="1:11" ht="46.5" customHeight="1" x14ac:dyDescent="0.25">
      <c r="A1" s="57" t="s">
        <v>127</v>
      </c>
      <c r="B1" s="57"/>
      <c r="C1" s="57"/>
      <c r="D1" s="57"/>
      <c r="E1" s="57"/>
      <c r="F1" s="57"/>
      <c r="G1" s="35"/>
    </row>
    <row r="2" spans="1:11" ht="17.25" customHeight="1" x14ac:dyDescent="0.25">
      <c r="A2" s="10">
        <f>'Tabla 1'!A2</f>
        <v>2018</v>
      </c>
      <c r="B2" s="10"/>
      <c r="C2" s="10"/>
      <c r="D2" s="10"/>
      <c r="E2" s="10"/>
      <c r="F2" s="10"/>
      <c r="G2" s="35"/>
    </row>
    <row r="3" spans="1:11" ht="16.5" customHeight="1" x14ac:dyDescent="0.25">
      <c r="A3" s="9"/>
      <c r="B3" s="9"/>
      <c r="C3" s="9"/>
      <c r="D3" s="9"/>
      <c r="E3" s="9"/>
      <c r="F3" s="9"/>
      <c r="G3" s="35"/>
    </row>
    <row r="4" spans="1:11" ht="20.25" customHeight="1" x14ac:dyDescent="0.25">
      <c r="A4" s="58" t="s">
        <v>28</v>
      </c>
      <c r="B4" s="60" t="s">
        <v>0</v>
      </c>
      <c r="C4" s="62" t="s">
        <v>89</v>
      </c>
      <c r="D4" s="62"/>
      <c r="E4" s="62"/>
      <c r="F4" s="62"/>
      <c r="G4" s="47"/>
      <c r="H4" s="47"/>
      <c r="I4" s="47"/>
      <c r="J4" s="47"/>
      <c r="K4" s="47"/>
    </row>
    <row r="5" spans="1:11" x14ac:dyDescent="0.25">
      <c r="A5" s="63"/>
      <c r="B5" s="64"/>
      <c r="C5" s="62" t="s">
        <v>86</v>
      </c>
      <c r="D5" s="62"/>
      <c r="E5" s="62"/>
      <c r="F5" s="62"/>
      <c r="G5" s="62"/>
      <c r="H5" s="62"/>
      <c r="I5" s="48" t="s">
        <v>87</v>
      </c>
      <c r="J5" s="48" t="s">
        <v>88</v>
      </c>
      <c r="K5" s="63" t="s">
        <v>90</v>
      </c>
    </row>
    <row r="6" spans="1:11" x14ac:dyDescent="0.25">
      <c r="A6" s="59"/>
      <c r="B6" s="61"/>
      <c r="C6" s="46" t="s">
        <v>132</v>
      </c>
      <c r="D6" s="46" t="s">
        <v>133</v>
      </c>
      <c r="E6" s="46" t="s">
        <v>134</v>
      </c>
      <c r="F6" s="46" t="s">
        <v>135</v>
      </c>
      <c r="G6" s="46" t="s">
        <v>136</v>
      </c>
      <c r="H6" s="46" t="s">
        <v>137</v>
      </c>
      <c r="I6" s="46" t="s">
        <v>138</v>
      </c>
      <c r="J6" s="46" t="s">
        <v>139</v>
      </c>
      <c r="K6" s="59"/>
    </row>
    <row r="7" spans="1:11" ht="24" customHeight="1" x14ac:dyDescent="0.25">
      <c r="A7" s="31" t="s">
        <v>0</v>
      </c>
      <c r="B7" s="49">
        <f>SUM(B8:B25)</f>
        <v>27915</v>
      </c>
      <c r="C7" s="49">
        <f t="shared" ref="C7:K7" si="0">SUM(C8:C25)</f>
        <v>3391</v>
      </c>
      <c r="D7" s="49">
        <f t="shared" si="0"/>
        <v>43</v>
      </c>
      <c r="E7" s="49">
        <f t="shared" si="0"/>
        <v>30</v>
      </c>
      <c r="F7" s="49">
        <f t="shared" si="0"/>
        <v>122</v>
      </c>
      <c r="G7" s="49">
        <f t="shared" si="0"/>
        <v>233</v>
      </c>
      <c r="H7" s="49">
        <f t="shared" si="0"/>
        <v>2963</v>
      </c>
      <c r="I7" s="49">
        <f t="shared" si="0"/>
        <v>23826</v>
      </c>
      <c r="J7" s="49">
        <f t="shared" si="0"/>
        <v>650</v>
      </c>
      <c r="K7" s="49">
        <f t="shared" si="0"/>
        <v>48</v>
      </c>
    </row>
    <row r="8" spans="1:11" x14ac:dyDescent="0.25">
      <c r="A8" s="6" t="s">
        <v>10</v>
      </c>
      <c r="B8" s="50">
        <v>769</v>
      </c>
      <c r="C8" s="51">
        <v>93</v>
      </c>
      <c r="D8" s="51">
        <v>2</v>
      </c>
      <c r="E8" s="51">
        <v>0</v>
      </c>
      <c r="F8" s="51">
        <v>3</v>
      </c>
      <c r="G8" s="51">
        <v>9</v>
      </c>
      <c r="H8" s="51">
        <v>79</v>
      </c>
      <c r="I8" s="51">
        <v>659</v>
      </c>
      <c r="J8" s="51">
        <v>15</v>
      </c>
      <c r="K8" s="51">
        <v>2</v>
      </c>
    </row>
    <row r="9" spans="1:11" x14ac:dyDescent="0.25">
      <c r="A9" s="6" t="s">
        <v>11</v>
      </c>
      <c r="B9" s="50">
        <v>4147</v>
      </c>
      <c r="C9" s="51">
        <v>473</v>
      </c>
      <c r="D9" s="51">
        <v>6</v>
      </c>
      <c r="E9" s="51">
        <v>6</v>
      </c>
      <c r="F9" s="51">
        <v>22</v>
      </c>
      <c r="G9" s="51">
        <v>35</v>
      </c>
      <c r="H9" s="51">
        <v>404</v>
      </c>
      <c r="I9" s="51">
        <v>3567</v>
      </c>
      <c r="J9" s="51">
        <v>97</v>
      </c>
      <c r="K9" s="51">
        <v>10</v>
      </c>
    </row>
    <row r="10" spans="1:11" x14ac:dyDescent="0.25">
      <c r="A10" s="6" t="s">
        <v>12</v>
      </c>
      <c r="B10" s="50">
        <v>1477</v>
      </c>
      <c r="C10" s="51">
        <v>200</v>
      </c>
      <c r="D10" s="51">
        <v>3</v>
      </c>
      <c r="E10" s="51">
        <v>3</v>
      </c>
      <c r="F10" s="51">
        <v>6</v>
      </c>
      <c r="G10" s="51">
        <v>5</v>
      </c>
      <c r="H10" s="51">
        <v>183</v>
      </c>
      <c r="I10" s="51">
        <v>1254</v>
      </c>
      <c r="J10" s="51">
        <v>16</v>
      </c>
      <c r="K10" s="51">
        <v>7</v>
      </c>
    </row>
    <row r="11" spans="1:11" x14ac:dyDescent="0.25">
      <c r="A11" s="6" t="s">
        <v>13</v>
      </c>
      <c r="B11" s="50">
        <v>771</v>
      </c>
      <c r="C11" s="51">
        <v>88</v>
      </c>
      <c r="D11" s="51">
        <v>1</v>
      </c>
      <c r="E11" s="51">
        <v>0</v>
      </c>
      <c r="F11" s="51">
        <v>2</v>
      </c>
      <c r="G11" s="51">
        <v>1</v>
      </c>
      <c r="H11" s="51">
        <v>84</v>
      </c>
      <c r="I11" s="51">
        <v>657</v>
      </c>
      <c r="J11" s="51">
        <v>25</v>
      </c>
      <c r="K11" s="51">
        <v>1</v>
      </c>
    </row>
    <row r="12" spans="1:11" x14ac:dyDescent="0.25">
      <c r="A12" s="6" t="s">
        <v>14</v>
      </c>
      <c r="B12" s="50">
        <v>259</v>
      </c>
      <c r="C12" s="51">
        <v>30</v>
      </c>
      <c r="D12" s="51">
        <v>0</v>
      </c>
      <c r="E12" s="51">
        <v>0</v>
      </c>
      <c r="F12" s="51">
        <v>0</v>
      </c>
      <c r="G12" s="51">
        <v>6</v>
      </c>
      <c r="H12" s="51">
        <v>24</v>
      </c>
      <c r="I12" s="51">
        <v>222</v>
      </c>
      <c r="J12" s="51">
        <v>5</v>
      </c>
      <c r="K12" s="51">
        <v>2</v>
      </c>
    </row>
    <row r="13" spans="1:11" x14ac:dyDescent="0.25">
      <c r="A13" s="6" t="s">
        <v>15</v>
      </c>
      <c r="B13" s="50">
        <v>530</v>
      </c>
      <c r="C13" s="51">
        <v>94</v>
      </c>
      <c r="D13" s="51">
        <v>1</v>
      </c>
      <c r="E13" s="51">
        <v>0</v>
      </c>
      <c r="F13" s="51">
        <v>3</v>
      </c>
      <c r="G13" s="51">
        <v>8</v>
      </c>
      <c r="H13" s="51">
        <v>82</v>
      </c>
      <c r="I13" s="51">
        <v>423</v>
      </c>
      <c r="J13" s="51">
        <v>13</v>
      </c>
      <c r="K13" s="51">
        <v>0</v>
      </c>
    </row>
    <row r="14" spans="1:11" x14ac:dyDescent="0.25">
      <c r="A14" s="6" t="s">
        <v>16</v>
      </c>
      <c r="B14" s="50">
        <v>365</v>
      </c>
      <c r="C14" s="51">
        <v>53</v>
      </c>
      <c r="D14" s="51">
        <v>3</v>
      </c>
      <c r="E14" s="51">
        <v>0</v>
      </c>
      <c r="F14" s="51">
        <v>1</v>
      </c>
      <c r="G14" s="51">
        <v>2</v>
      </c>
      <c r="H14" s="51">
        <v>47</v>
      </c>
      <c r="I14" s="51">
        <v>304</v>
      </c>
      <c r="J14" s="51">
        <v>5</v>
      </c>
      <c r="K14" s="51">
        <v>3</v>
      </c>
    </row>
    <row r="15" spans="1:11" x14ac:dyDescent="0.25">
      <c r="A15" s="6" t="s">
        <v>17</v>
      </c>
      <c r="B15" s="50">
        <v>979</v>
      </c>
      <c r="C15" s="51">
        <v>128</v>
      </c>
      <c r="D15" s="51">
        <v>2</v>
      </c>
      <c r="E15" s="51">
        <v>3</v>
      </c>
      <c r="F15" s="51">
        <v>4</v>
      </c>
      <c r="G15" s="51">
        <v>12</v>
      </c>
      <c r="H15" s="51">
        <v>107</v>
      </c>
      <c r="I15" s="51">
        <v>827</v>
      </c>
      <c r="J15" s="51">
        <v>20</v>
      </c>
      <c r="K15" s="51">
        <v>4</v>
      </c>
    </row>
    <row r="16" spans="1:11" x14ac:dyDescent="0.25">
      <c r="A16" s="6" t="s">
        <v>18</v>
      </c>
      <c r="B16" s="50">
        <v>1239</v>
      </c>
      <c r="C16" s="51">
        <v>138</v>
      </c>
      <c r="D16" s="51">
        <v>2</v>
      </c>
      <c r="E16" s="51">
        <v>1</v>
      </c>
      <c r="F16" s="51">
        <v>4</v>
      </c>
      <c r="G16" s="51">
        <v>11</v>
      </c>
      <c r="H16" s="51">
        <v>120</v>
      </c>
      <c r="I16" s="51">
        <v>1065</v>
      </c>
      <c r="J16" s="51">
        <v>36</v>
      </c>
      <c r="K16" s="51">
        <v>0</v>
      </c>
    </row>
    <row r="17" spans="1:11" x14ac:dyDescent="0.25">
      <c r="A17" s="6" t="s">
        <v>19</v>
      </c>
      <c r="B17" s="50">
        <v>1125</v>
      </c>
      <c r="C17" s="51">
        <v>125</v>
      </c>
      <c r="D17" s="51">
        <v>3</v>
      </c>
      <c r="E17" s="51">
        <v>1</v>
      </c>
      <c r="F17" s="51">
        <v>5</v>
      </c>
      <c r="G17" s="51">
        <v>9</v>
      </c>
      <c r="H17" s="51">
        <v>107</v>
      </c>
      <c r="I17" s="51">
        <v>972</v>
      </c>
      <c r="J17" s="51">
        <v>25</v>
      </c>
      <c r="K17" s="51">
        <v>3</v>
      </c>
    </row>
    <row r="18" spans="1:11" x14ac:dyDescent="0.25">
      <c r="A18" s="6" t="s">
        <v>20</v>
      </c>
      <c r="B18" s="50">
        <v>1091</v>
      </c>
      <c r="C18" s="51">
        <v>152</v>
      </c>
      <c r="D18" s="51">
        <v>3</v>
      </c>
      <c r="E18" s="51">
        <v>0</v>
      </c>
      <c r="F18" s="51">
        <v>10</v>
      </c>
      <c r="G18" s="51">
        <v>6</v>
      </c>
      <c r="H18" s="51">
        <v>133</v>
      </c>
      <c r="I18" s="51">
        <v>918</v>
      </c>
      <c r="J18" s="51">
        <v>16</v>
      </c>
      <c r="K18" s="51">
        <v>5</v>
      </c>
    </row>
    <row r="19" spans="1:11" x14ac:dyDescent="0.25">
      <c r="A19" s="6" t="s">
        <v>21</v>
      </c>
      <c r="B19" s="50">
        <v>9826</v>
      </c>
      <c r="C19" s="51">
        <v>1190</v>
      </c>
      <c r="D19" s="51">
        <v>13</v>
      </c>
      <c r="E19" s="51">
        <v>7</v>
      </c>
      <c r="F19" s="51">
        <v>47</v>
      </c>
      <c r="G19" s="51">
        <v>73</v>
      </c>
      <c r="H19" s="51">
        <v>1050</v>
      </c>
      <c r="I19" s="51">
        <v>8400</v>
      </c>
      <c r="J19" s="51">
        <v>230</v>
      </c>
      <c r="K19" s="51">
        <v>6</v>
      </c>
    </row>
    <row r="20" spans="1:11" x14ac:dyDescent="0.25">
      <c r="A20" s="6" t="s">
        <v>22</v>
      </c>
      <c r="B20" s="50">
        <v>523</v>
      </c>
      <c r="C20" s="51">
        <v>71</v>
      </c>
      <c r="D20" s="51">
        <v>1</v>
      </c>
      <c r="E20" s="51">
        <v>4</v>
      </c>
      <c r="F20" s="51">
        <v>3</v>
      </c>
      <c r="G20" s="51">
        <v>3</v>
      </c>
      <c r="H20" s="51">
        <v>60</v>
      </c>
      <c r="I20" s="51">
        <v>441</v>
      </c>
      <c r="J20" s="51">
        <v>10</v>
      </c>
      <c r="K20" s="51">
        <v>1</v>
      </c>
    </row>
    <row r="21" spans="1:11" x14ac:dyDescent="0.25">
      <c r="A21" s="6" t="s">
        <v>23</v>
      </c>
      <c r="B21" s="50">
        <v>206</v>
      </c>
      <c r="C21" s="51">
        <v>25</v>
      </c>
      <c r="D21" s="51">
        <v>0</v>
      </c>
      <c r="E21" s="51">
        <v>1</v>
      </c>
      <c r="F21" s="51">
        <v>0</v>
      </c>
      <c r="G21" s="51">
        <v>5</v>
      </c>
      <c r="H21" s="51">
        <v>19</v>
      </c>
      <c r="I21" s="51">
        <v>177</v>
      </c>
      <c r="J21" s="51">
        <v>4</v>
      </c>
      <c r="K21" s="51">
        <v>0</v>
      </c>
    </row>
    <row r="22" spans="1:11" x14ac:dyDescent="0.25">
      <c r="A22" s="6" t="s">
        <v>24</v>
      </c>
      <c r="B22" s="50">
        <v>2761</v>
      </c>
      <c r="C22" s="51">
        <v>326</v>
      </c>
      <c r="D22" s="51">
        <v>1</v>
      </c>
      <c r="E22" s="51">
        <v>1</v>
      </c>
      <c r="F22" s="51">
        <v>9</v>
      </c>
      <c r="G22" s="51">
        <v>25</v>
      </c>
      <c r="H22" s="51">
        <v>290</v>
      </c>
      <c r="I22" s="51">
        <v>2345</v>
      </c>
      <c r="J22" s="51">
        <v>88</v>
      </c>
      <c r="K22" s="51">
        <v>2</v>
      </c>
    </row>
    <row r="23" spans="1:11" x14ac:dyDescent="0.25">
      <c r="A23" s="6" t="s">
        <v>25</v>
      </c>
      <c r="B23" s="50">
        <v>374</v>
      </c>
      <c r="C23" s="51">
        <v>43</v>
      </c>
      <c r="D23" s="51">
        <v>0</v>
      </c>
      <c r="E23" s="51">
        <v>2</v>
      </c>
      <c r="F23" s="51">
        <v>1</v>
      </c>
      <c r="G23" s="51">
        <v>5</v>
      </c>
      <c r="H23" s="51">
        <v>35</v>
      </c>
      <c r="I23" s="51">
        <v>316</v>
      </c>
      <c r="J23" s="51">
        <v>15</v>
      </c>
      <c r="K23" s="51">
        <v>0</v>
      </c>
    </row>
    <row r="24" spans="1:11" x14ac:dyDescent="0.25">
      <c r="A24" s="6" t="s">
        <v>26</v>
      </c>
      <c r="B24" s="50">
        <v>1386</v>
      </c>
      <c r="C24" s="51">
        <v>157</v>
      </c>
      <c r="D24" s="51">
        <v>2</v>
      </c>
      <c r="E24" s="51">
        <v>1</v>
      </c>
      <c r="F24" s="51">
        <v>2</v>
      </c>
      <c r="G24" s="51">
        <v>17</v>
      </c>
      <c r="H24" s="51">
        <v>135</v>
      </c>
      <c r="I24" s="51">
        <v>1199</v>
      </c>
      <c r="J24" s="51">
        <v>30</v>
      </c>
      <c r="K24" s="51">
        <v>0</v>
      </c>
    </row>
    <row r="25" spans="1:11" x14ac:dyDescent="0.25">
      <c r="A25" s="14" t="s">
        <v>27</v>
      </c>
      <c r="B25" s="52">
        <v>87</v>
      </c>
      <c r="C25" s="53">
        <v>5</v>
      </c>
      <c r="D25" s="53">
        <v>0</v>
      </c>
      <c r="E25" s="53">
        <v>0</v>
      </c>
      <c r="F25" s="53">
        <v>0</v>
      </c>
      <c r="G25" s="53">
        <v>1</v>
      </c>
      <c r="H25" s="53">
        <v>4</v>
      </c>
      <c r="I25" s="53">
        <v>80</v>
      </c>
      <c r="J25" s="53">
        <v>0</v>
      </c>
      <c r="K25" s="53">
        <v>2</v>
      </c>
    </row>
    <row r="26" spans="1:11" x14ac:dyDescent="0.25">
      <c r="A26" s="25" t="s">
        <v>121</v>
      </c>
      <c r="B26" s="22"/>
      <c r="C26" s="22"/>
      <c r="D26" s="22"/>
      <c r="E26" s="22"/>
      <c r="F26" s="22"/>
    </row>
  </sheetData>
  <mergeCells count="6">
    <mergeCell ref="A1:F1"/>
    <mergeCell ref="A4:A6"/>
    <mergeCell ref="B4:B6"/>
    <mergeCell ref="C4:F4"/>
    <mergeCell ref="K5:K6"/>
    <mergeCell ref="C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5" workbookViewId="0">
      <selection activeCell="B7" sqref="B7:I7"/>
    </sheetView>
  </sheetViews>
  <sheetFormatPr baseColWidth="10" defaultRowHeight="15" x14ac:dyDescent="0.25"/>
  <cols>
    <col min="1" max="1" width="23.85546875" style="6" bestFit="1" customWidth="1"/>
    <col min="2" max="8" width="10.140625" style="6" customWidth="1"/>
    <col min="9" max="9" width="11.7109375" style="6" customWidth="1"/>
    <col min="10" max="16384" width="11.42578125" style="6"/>
  </cols>
  <sheetData>
    <row r="1" spans="1:9" ht="51" customHeight="1" x14ac:dyDescent="0.25">
      <c r="A1" s="57" t="s">
        <v>129</v>
      </c>
      <c r="B1" s="57"/>
      <c r="C1" s="57"/>
      <c r="D1" s="57"/>
      <c r="E1" s="57"/>
      <c r="F1" s="57"/>
      <c r="G1" s="57"/>
      <c r="H1" s="57"/>
      <c r="I1" s="57"/>
    </row>
    <row r="2" spans="1:9" ht="18.75" customHeight="1" x14ac:dyDescent="0.25">
      <c r="A2" s="10">
        <f>'Tabla 1'!A2</f>
        <v>2018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58" t="s">
        <v>28</v>
      </c>
      <c r="B4" s="60" t="s">
        <v>0</v>
      </c>
      <c r="C4" s="62" t="s">
        <v>50</v>
      </c>
      <c r="D4" s="62"/>
      <c r="E4" s="62"/>
      <c r="F4" s="62"/>
      <c r="G4" s="62"/>
      <c r="H4" s="62"/>
      <c r="I4" s="62"/>
    </row>
    <row r="5" spans="1:9" x14ac:dyDescent="0.25">
      <c r="A5" s="63"/>
      <c r="B5" s="64"/>
      <c r="C5" s="63">
        <v>1</v>
      </c>
      <c r="D5" s="63">
        <v>2</v>
      </c>
      <c r="E5" s="63">
        <v>3</v>
      </c>
      <c r="F5" s="63">
        <v>4</v>
      </c>
      <c r="G5" s="63">
        <v>5</v>
      </c>
      <c r="H5" s="63" t="s">
        <v>91</v>
      </c>
      <c r="I5" s="63" t="s">
        <v>4</v>
      </c>
    </row>
    <row r="6" spans="1:9" x14ac:dyDescent="0.25">
      <c r="A6" s="59"/>
      <c r="B6" s="61"/>
      <c r="C6" s="59"/>
      <c r="D6" s="59"/>
      <c r="E6" s="59"/>
      <c r="F6" s="59"/>
      <c r="G6" s="59"/>
      <c r="H6" s="59"/>
      <c r="I6" s="59"/>
    </row>
    <row r="7" spans="1:9" x14ac:dyDescent="0.25">
      <c r="A7" s="28" t="s">
        <v>0</v>
      </c>
      <c r="B7" s="67">
        <f>SUM(B8:B25)</f>
        <v>27915</v>
      </c>
      <c r="C7" s="67">
        <f t="shared" ref="C7:I7" si="0">SUM(C8:C25)</f>
        <v>10712</v>
      </c>
      <c r="D7" s="67">
        <f t="shared" si="0"/>
        <v>8514</v>
      </c>
      <c r="E7" s="67">
        <f t="shared" si="0"/>
        <v>4975</v>
      </c>
      <c r="F7" s="67">
        <f t="shared" si="0"/>
        <v>2200</v>
      </c>
      <c r="G7" s="67">
        <f t="shared" si="0"/>
        <v>891</v>
      </c>
      <c r="H7" s="67">
        <f t="shared" si="0"/>
        <v>607</v>
      </c>
      <c r="I7" s="67">
        <f t="shared" si="0"/>
        <v>16</v>
      </c>
    </row>
    <row r="8" spans="1:9" x14ac:dyDescent="0.25">
      <c r="A8" s="6" t="s">
        <v>10</v>
      </c>
      <c r="B8" s="50">
        <v>769</v>
      </c>
      <c r="C8" s="51">
        <v>292</v>
      </c>
      <c r="D8" s="51">
        <v>232</v>
      </c>
      <c r="E8" s="51">
        <v>133</v>
      </c>
      <c r="F8" s="51">
        <v>63</v>
      </c>
      <c r="G8" s="51">
        <v>25</v>
      </c>
      <c r="H8" s="51">
        <v>23</v>
      </c>
      <c r="I8" s="51">
        <v>1</v>
      </c>
    </row>
    <row r="9" spans="1:9" x14ac:dyDescent="0.25">
      <c r="A9" s="6" t="s">
        <v>11</v>
      </c>
      <c r="B9" s="50">
        <v>4147</v>
      </c>
      <c r="C9" s="51">
        <v>1531</v>
      </c>
      <c r="D9" s="51">
        <v>1257</v>
      </c>
      <c r="E9" s="51">
        <v>769</v>
      </c>
      <c r="F9" s="51">
        <v>339</v>
      </c>
      <c r="G9" s="51">
        <v>160</v>
      </c>
      <c r="H9" s="51">
        <v>89</v>
      </c>
      <c r="I9" s="51">
        <v>2</v>
      </c>
    </row>
    <row r="10" spans="1:9" x14ac:dyDescent="0.25">
      <c r="A10" s="6" t="s">
        <v>12</v>
      </c>
      <c r="B10" s="50">
        <v>1477</v>
      </c>
      <c r="C10" s="51">
        <v>584</v>
      </c>
      <c r="D10" s="51">
        <v>427</v>
      </c>
      <c r="E10" s="51">
        <v>260</v>
      </c>
      <c r="F10" s="51">
        <v>120</v>
      </c>
      <c r="G10" s="51">
        <v>49</v>
      </c>
      <c r="H10" s="51">
        <v>36</v>
      </c>
      <c r="I10" s="51">
        <v>1</v>
      </c>
    </row>
    <row r="11" spans="1:9" x14ac:dyDescent="0.25">
      <c r="A11" s="6" t="s">
        <v>13</v>
      </c>
      <c r="B11" s="50">
        <v>771</v>
      </c>
      <c r="C11" s="51">
        <v>298</v>
      </c>
      <c r="D11" s="51">
        <v>217</v>
      </c>
      <c r="E11" s="51">
        <v>125</v>
      </c>
      <c r="F11" s="51">
        <v>78</v>
      </c>
      <c r="G11" s="51">
        <v>25</v>
      </c>
      <c r="H11" s="51">
        <v>27</v>
      </c>
      <c r="I11" s="51">
        <v>1</v>
      </c>
    </row>
    <row r="12" spans="1:9" x14ac:dyDescent="0.25">
      <c r="A12" s="6" t="s">
        <v>14</v>
      </c>
      <c r="B12" s="50">
        <v>259</v>
      </c>
      <c r="C12" s="51">
        <v>98</v>
      </c>
      <c r="D12" s="51">
        <v>81</v>
      </c>
      <c r="E12" s="51">
        <v>43</v>
      </c>
      <c r="F12" s="51">
        <v>16</v>
      </c>
      <c r="G12" s="51">
        <v>11</v>
      </c>
      <c r="H12" s="51">
        <v>10</v>
      </c>
      <c r="I12" s="51">
        <v>0</v>
      </c>
    </row>
    <row r="13" spans="1:9" x14ac:dyDescent="0.25">
      <c r="A13" s="6" t="s">
        <v>15</v>
      </c>
      <c r="B13" s="50">
        <v>530</v>
      </c>
      <c r="C13" s="51">
        <v>230</v>
      </c>
      <c r="D13" s="51">
        <v>151</v>
      </c>
      <c r="E13" s="51">
        <v>81</v>
      </c>
      <c r="F13" s="51">
        <v>36</v>
      </c>
      <c r="G13" s="51">
        <v>15</v>
      </c>
      <c r="H13" s="51">
        <v>17</v>
      </c>
      <c r="I13" s="51">
        <v>0</v>
      </c>
    </row>
    <row r="14" spans="1:9" x14ac:dyDescent="0.25">
      <c r="A14" s="6" t="s">
        <v>16</v>
      </c>
      <c r="B14" s="50">
        <v>365</v>
      </c>
      <c r="C14" s="51">
        <v>134</v>
      </c>
      <c r="D14" s="51">
        <v>106</v>
      </c>
      <c r="E14" s="51">
        <v>64</v>
      </c>
      <c r="F14" s="51">
        <v>31</v>
      </c>
      <c r="G14" s="51">
        <v>15</v>
      </c>
      <c r="H14" s="51">
        <v>15</v>
      </c>
      <c r="I14" s="51">
        <v>0</v>
      </c>
    </row>
    <row r="15" spans="1:9" x14ac:dyDescent="0.25">
      <c r="A15" s="6" t="s">
        <v>17</v>
      </c>
      <c r="B15" s="50">
        <v>979</v>
      </c>
      <c r="C15" s="51">
        <v>388</v>
      </c>
      <c r="D15" s="51">
        <v>287</v>
      </c>
      <c r="E15" s="51">
        <v>170</v>
      </c>
      <c r="F15" s="51">
        <v>79</v>
      </c>
      <c r="G15" s="51">
        <v>36</v>
      </c>
      <c r="H15" s="51">
        <v>19</v>
      </c>
      <c r="I15" s="51">
        <v>0</v>
      </c>
    </row>
    <row r="16" spans="1:9" x14ac:dyDescent="0.25">
      <c r="A16" s="6" t="s">
        <v>18</v>
      </c>
      <c r="B16" s="50">
        <v>1239</v>
      </c>
      <c r="C16" s="51">
        <v>450</v>
      </c>
      <c r="D16" s="51">
        <v>381</v>
      </c>
      <c r="E16" s="51">
        <v>240</v>
      </c>
      <c r="F16" s="51">
        <v>102</v>
      </c>
      <c r="G16" s="51">
        <v>42</v>
      </c>
      <c r="H16" s="51">
        <v>23</v>
      </c>
      <c r="I16" s="51">
        <v>1</v>
      </c>
    </row>
    <row r="17" spans="1:9" x14ac:dyDescent="0.25">
      <c r="A17" s="6" t="s">
        <v>19</v>
      </c>
      <c r="B17" s="50">
        <v>1125</v>
      </c>
      <c r="C17" s="51">
        <v>419</v>
      </c>
      <c r="D17" s="51">
        <v>339</v>
      </c>
      <c r="E17" s="51">
        <v>228</v>
      </c>
      <c r="F17" s="51">
        <v>89</v>
      </c>
      <c r="G17" s="51">
        <v>29</v>
      </c>
      <c r="H17" s="51">
        <v>21</v>
      </c>
      <c r="I17" s="51">
        <v>0</v>
      </c>
    </row>
    <row r="18" spans="1:9" x14ac:dyDescent="0.25">
      <c r="A18" s="6" t="s">
        <v>20</v>
      </c>
      <c r="B18" s="50">
        <v>1091</v>
      </c>
      <c r="C18" s="51">
        <v>448</v>
      </c>
      <c r="D18" s="51">
        <v>318</v>
      </c>
      <c r="E18" s="51">
        <v>169</v>
      </c>
      <c r="F18" s="51">
        <v>90</v>
      </c>
      <c r="G18" s="51">
        <v>37</v>
      </c>
      <c r="H18" s="51">
        <v>29</v>
      </c>
      <c r="I18" s="51">
        <v>0</v>
      </c>
    </row>
    <row r="19" spans="1:9" x14ac:dyDescent="0.25">
      <c r="A19" s="6" t="s">
        <v>21</v>
      </c>
      <c r="B19" s="50">
        <v>9826</v>
      </c>
      <c r="C19" s="51">
        <v>3860</v>
      </c>
      <c r="D19" s="51">
        <v>3033</v>
      </c>
      <c r="E19" s="51">
        <v>1737</v>
      </c>
      <c r="F19" s="51">
        <v>718</v>
      </c>
      <c r="G19" s="51">
        <v>281</v>
      </c>
      <c r="H19" s="51">
        <v>187</v>
      </c>
      <c r="I19" s="51">
        <v>10</v>
      </c>
    </row>
    <row r="20" spans="1:9" x14ac:dyDescent="0.25">
      <c r="A20" s="6" t="s">
        <v>22</v>
      </c>
      <c r="B20" s="50">
        <v>523</v>
      </c>
      <c r="C20" s="51">
        <v>185</v>
      </c>
      <c r="D20" s="51">
        <v>164</v>
      </c>
      <c r="E20" s="51">
        <v>95</v>
      </c>
      <c r="F20" s="51">
        <v>47</v>
      </c>
      <c r="G20" s="51">
        <v>22</v>
      </c>
      <c r="H20" s="51">
        <v>10</v>
      </c>
      <c r="I20" s="51">
        <v>0</v>
      </c>
    </row>
    <row r="21" spans="1:9" x14ac:dyDescent="0.25">
      <c r="A21" s="6" t="s">
        <v>23</v>
      </c>
      <c r="B21" s="50">
        <v>206</v>
      </c>
      <c r="C21" s="51">
        <v>72</v>
      </c>
      <c r="D21" s="51">
        <v>69</v>
      </c>
      <c r="E21" s="51">
        <v>36</v>
      </c>
      <c r="F21" s="51">
        <v>17</v>
      </c>
      <c r="G21" s="51">
        <v>6</v>
      </c>
      <c r="H21" s="51">
        <v>6</v>
      </c>
      <c r="I21" s="51">
        <v>0</v>
      </c>
    </row>
    <row r="22" spans="1:9" x14ac:dyDescent="0.25">
      <c r="A22" s="6" t="s">
        <v>24</v>
      </c>
      <c r="B22" s="50">
        <v>2761</v>
      </c>
      <c r="C22" s="51">
        <v>1022</v>
      </c>
      <c r="D22" s="51">
        <v>874</v>
      </c>
      <c r="E22" s="51">
        <v>492</v>
      </c>
      <c r="F22" s="51">
        <v>228</v>
      </c>
      <c r="G22" s="51">
        <v>82</v>
      </c>
      <c r="H22" s="51">
        <v>63</v>
      </c>
      <c r="I22" s="51">
        <v>0</v>
      </c>
    </row>
    <row r="23" spans="1:9" x14ac:dyDescent="0.25">
      <c r="A23" s="6" t="s">
        <v>25</v>
      </c>
      <c r="B23" s="50">
        <v>374</v>
      </c>
      <c r="C23" s="51">
        <v>143</v>
      </c>
      <c r="D23" s="51">
        <v>108</v>
      </c>
      <c r="E23" s="51">
        <v>56</v>
      </c>
      <c r="F23" s="51">
        <v>41</v>
      </c>
      <c r="G23" s="51">
        <v>18</v>
      </c>
      <c r="H23" s="51">
        <v>8</v>
      </c>
      <c r="I23" s="51">
        <v>0</v>
      </c>
    </row>
    <row r="24" spans="1:9" x14ac:dyDescent="0.25">
      <c r="A24" s="6" t="s">
        <v>26</v>
      </c>
      <c r="B24" s="50">
        <v>1386</v>
      </c>
      <c r="C24" s="51">
        <v>521</v>
      </c>
      <c r="D24" s="51">
        <v>448</v>
      </c>
      <c r="E24" s="51">
        <v>262</v>
      </c>
      <c r="F24" s="51">
        <v>100</v>
      </c>
      <c r="G24" s="51">
        <v>35</v>
      </c>
      <c r="H24" s="51">
        <v>20</v>
      </c>
      <c r="I24" s="51">
        <v>0</v>
      </c>
    </row>
    <row r="25" spans="1:9" x14ac:dyDescent="0.25">
      <c r="A25" s="14" t="s">
        <v>27</v>
      </c>
      <c r="B25" s="52">
        <v>87</v>
      </c>
      <c r="C25" s="53">
        <v>37</v>
      </c>
      <c r="D25" s="53">
        <v>22</v>
      </c>
      <c r="E25" s="53">
        <v>15</v>
      </c>
      <c r="F25" s="53">
        <v>6</v>
      </c>
      <c r="G25" s="53">
        <v>3</v>
      </c>
      <c r="H25" s="53">
        <v>4</v>
      </c>
      <c r="I25" s="53">
        <v>0</v>
      </c>
    </row>
    <row r="26" spans="1:9" s="37" customFormat="1" ht="12.75" x14ac:dyDescent="0.2">
      <c r="A26" s="25" t="s">
        <v>121</v>
      </c>
      <c r="B26" s="25"/>
      <c r="C26" s="25"/>
      <c r="D26" s="25"/>
      <c r="E26" s="25"/>
      <c r="F26" s="25"/>
      <c r="G26" s="25"/>
      <c r="H26" s="25"/>
      <c r="I26" s="25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C15" sqref="C15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57" t="s">
        <v>128</v>
      </c>
      <c r="B1" s="57"/>
      <c r="C1" s="57"/>
      <c r="D1" s="57"/>
      <c r="E1" s="57"/>
      <c r="F1" s="57"/>
      <c r="G1" s="57"/>
      <c r="H1" s="57"/>
      <c r="I1" s="57"/>
      <c r="J1" s="35"/>
    </row>
    <row r="2" spans="1:10" ht="16.5" customHeight="1" x14ac:dyDescent="0.25">
      <c r="A2" s="10">
        <f>'Tabla 1'!A2</f>
        <v>2018</v>
      </c>
      <c r="B2" s="10"/>
      <c r="C2" s="10"/>
      <c r="D2" s="10"/>
      <c r="E2" s="10"/>
      <c r="F2" s="10"/>
      <c r="G2" s="10"/>
      <c r="H2" s="10"/>
      <c r="I2" s="10"/>
      <c r="J2" s="35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5"/>
    </row>
    <row r="4" spans="1:10" x14ac:dyDescent="0.25">
      <c r="A4" s="58" t="s">
        <v>28</v>
      </c>
      <c r="B4" s="62" t="s">
        <v>92</v>
      </c>
      <c r="C4" s="62"/>
      <c r="D4" s="62"/>
      <c r="E4" s="62" t="s">
        <v>93</v>
      </c>
      <c r="F4" s="62"/>
      <c r="G4" s="62"/>
      <c r="H4" s="62"/>
      <c r="I4" s="62"/>
    </row>
    <row r="5" spans="1:10" x14ac:dyDescent="0.25">
      <c r="A5" s="63"/>
      <c r="B5" s="64" t="s">
        <v>0</v>
      </c>
      <c r="C5" s="23" t="s">
        <v>94</v>
      </c>
      <c r="D5" s="23" t="s">
        <v>95</v>
      </c>
      <c r="E5" s="23" t="s">
        <v>80</v>
      </c>
      <c r="F5" s="23" t="s">
        <v>85</v>
      </c>
      <c r="G5" s="23" t="s">
        <v>96</v>
      </c>
      <c r="H5" s="23" t="s">
        <v>97</v>
      </c>
      <c r="I5" s="23" t="s">
        <v>98</v>
      </c>
    </row>
    <row r="6" spans="1:10" x14ac:dyDescent="0.25">
      <c r="A6" s="63"/>
      <c r="B6" s="64"/>
      <c r="C6" s="23" t="s">
        <v>99</v>
      </c>
      <c r="D6" s="23" t="s">
        <v>99</v>
      </c>
      <c r="E6" s="23" t="s">
        <v>0</v>
      </c>
      <c r="F6" s="23" t="s">
        <v>100</v>
      </c>
      <c r="G6" s="23" t="s">
        <v>101</v>
      </c>
      <c r="H6" s="23" t="s">
        <v>102</v>
      </c>
      <c r="I6" s="23" t="s">
        <v>75</v>
      </c>
    </row>
    <row r="7" spans="1:10" x14ac:dyDescent="0.25">
      <c r="A7" s="59"/>
      <c r="B7" s="61"/>
      <c r="C7" s="16" t="s">
        <v>103</v>
      </c>
      <c r="D7" s="16" t="s">
        <v>103</v>
      </c>
      <c r="E7" s="16"/>
      <c r="F7" s="16" t="s">
        <v>103</v>
      </c>
      <c r="G7" s="16" t="s">
        <v>103</v>
      </c>
      <c r="H7" s="16" t="s">
        <v>103</v>
      </c>
      <c r="I7" s="16" t="s">
        <v>103</v>
      </c>
    </row>
    <row r="8" spans="1:10" x14ac:dyDescent="0.25">
      <c r="A8" s="28" t="s">
        <v>0</v>
      </c>
      <c r="B8" s="29">
        <v>27915</v>
      </c>
      <c r="C8" s="38">
        <v>0.42271180368977257</v>
      </c>
      <c r="D8" s="38">
        <v>99.577288196310235</v>
      </c>
      <c r="E8" s="29">
        <v>27797</v>
      </c>
      <c r="F8" s="38">
        <v>1.2967938384381157</v>
      </c>
      <c r="G8" s="38">
        <v>6.5627798674547737</v>
      </c>
      <c r="H8" s="38">
        <v>59.523553644993733</v>
      </c>
      <c r="I8" s="38">
        <v>32.19416084542361</v>
      </c>
    </row>
    <row r="9" spans="1:10" x14ac:dyDescent="0.25">
      <c r="A9" s="6" t="s">
        <v>10</v>
      </c>
      <c r="B9" s="29">
        <v>769</v>
      </c>
      <c r="C9" s="39">
        <v>2.1493820526598602E-2</v>
      </c>
      <c r="D9" s="39">
        <v>2.7332975102991224</v>
      </c>
      <c r="E9" s="12">
        <v>763</v>
      </c>
      <c r="F9" s="39">
        <v>3.9405337632097436E-2</v>
      </c>
      <c r="G9" s="39">
        <v>0.18986208131828766</v>
      </c>
      <c r="H9" s="39">
        <v>1.5583019881783988</v>
      </c>
      <c r="I9" s="39">
        <v>0.94572810317033862</v>
      </c>
    </row>
    <row r="10" spans="1:10" x14ac:dyDescent="0.25">
      <c r="A10" s="6" t="s">
        <v>11</v>
      </c>
      <c r="B10" s="29">
        <v>4147</v>
      </c>
      <c r="C10" s="39">
        <v>6.8063765000895574E-2</v>
      </c>
      <c r="D10" s="39">
        <v>14.787748522299839</v>
      </c>
      <c r="E10" s="12">
        <v>4128</v>
      </c>
      <c r="F10" s="39">
        <v>0.20419129500268673</v>
      </c>
      <c r="G10" s="39">
        <v>0.95289271001253817</v>
      </c>
      <c r="H10" s="39">
        <v>8.4614006806376505</v>
      </c>
      <c r="I10" s="39">
        <v>5.1692638366469641</v>
      </c>
    </row>
    <row r="11" spans="1:10" x14ac:dyDescent="0.25">
      <c r="A11" s="6" t="s">
        <v>12</v>
      </c>
      <c r="B11" s="29">
        <v>1477</v>
      </c>
      <c r="C11" s="39">
        <v>2.1493820526598602E-2</v>
      </c>
      <c r="D11" s="39">
        <v>5.2695683324377569</v>
      </c>
      <c r="E11" s="12">
        <v>1471</v>
      </c>
      <c r="F11" s="39">
        <v>5.3734551316496508E-2</v>
      </c>
      <c r="G11" s="39">
        <v>0.31882500447787926</v>
      </c>
      <c r="H11" s="39">
        <v>3.2706430234640873</v>
      </c>
      <c r="I11" s="39">
        <v>1.6263657531792943</v>
      </c>
    </row>
    <row r="12" spans="1:10" x14ac:dyDescent="0.25">
      <c r="A12" s="6" t="s">
        <v>13</v>
      </c>
      <c r="B12" s="29">
        <v>771</v>
      </c>
      <c r="C12" s="39">
        <v>7.1646068421995345E-3</v>
      </c>
      <c r="D12" s="39">
        <v>2.754791330825721</v>
      </c>
      <c r="E12" s="12">
        <v>769</v>
      </c>
      <c r="F12" s="39">
        <v>1.4329213684399069E-2</v>
      </c>
      <c r="G12" s="39">
        <v>0.14687444026509044</v>
      </c>
      <c r="H12" s="39">
        <v>1.5618842915994986</v>
      </c>
      <c r="I12" s="39">
        <v>1.0317033852767328</v>
      </c>
    </row>
    <row r="13" spans="1:10" x14ac:dyDescent="0.25">
      <c r="A13" s="6" t="s">
        <v>14</v>
      </c>
      <c r="B13" s="29">
        <v>259</v>
      </c>
      <c r="C13" s="39">
        <v>0</v>
      </c>
      <c r="D13" s="39">
        <v>0.92781658606483974</v>
      </c>
      <c r="E13" s="12">
        <v>259</v>
      </c>
      <c r="F13" s="39">
        <v>1.4329213684399069E-2</v>
      </c>
      <c r="G13" s="39">
        <v>4.6569944474296972E-2</v>
      </c>
      <c r="H13" s="39">
        <v>0.52659860290166571</v>
      </c>
      <c r="I13" s="39">
        <v>0.34031882500447791</v>
      </c>
    </row>
    <row r="14" spans="1:10" x14ac:dyDescent="0.25">
      <c r="A14" s="6" t="s">
        <v>15</v>
      </c>
      <c r="B14" s="29">
        <v>530</v>
      </c>
      <c r="C14" s="39">
        <v>1.0746910263299301E-2</v>
      </c>
      <c r="D14" s="39">
        <v>1.8878739029195772</v>
      </c>
      <c r="E14" s="12">
        <v>527</v>
      </c>
      <c r="F14" s="39">
        <v>2.8658427368798138E-2</v>
      </c>
      <c r="G14" s="39">
        <v>0.12179831631739207</v>
      </c>
      <c r="H14" s="39">
        <v>1.1069317571198281</v>
      </c>
      <c r="I14" s="39">
        <v>0.63048540211355897</v>
      </c>
    </row>
    <row r="15" spans="1:10" x14ac:dyDescent="0.25">
      <c r="A15" s="6" t="s">
        <v>16</v>
      </c>
      <c r="B15" s="29">
        <v>365</v>
      </c>
      <c r="C15" s="39">
        <v>0</v>
      </c>
      <c r="D15" s="39">
        <v>1.307540748701415</v>
      </c>
      <c r="E15" s="12">
        <v>365</v>
      </c>
      <c r="F15" s="39">
        <v>2.1493820526598602E-2</v>
      </c>
      <c r="G15" s="39">
        <v>7.8810675264194871E-2</v>
      </c>
      <c r="H15" s="39">
        <v>0.72720759448325278</v>
      </c>
      <c r="I15" s="39">
        <v>0.48002865842736875</v>
      </c>
    </row>
    <row r="16" spans="1:10" x14ac:dyDescent="0.25">
      <c r="A16" s="6" t="s">
        <v>17</v>
      </c>
      <c r="B16" s="29">
        <v>979</v>
      </c>
      <c r="C16" s="39">
        <v>4.2987641053197204E-2</v>
      </c>
      <c r="D16" s="39">
        <v>3.4640874082034747</v>
      </c>
      <c r="E16" s="12">
        <v>967</v>
      </c>
      <c r="F16" s="39">
        <v>6.0899158158696037E-2</v>
      </c>
      <c r="G16" s="39">
        <v>0.20777359842378651</v>
      </c>
      <c r="H16" s="39">
        <v>1.9487730610782732</v>
      </c>
      <c r="I16" s="39">
        <v>1.2466415905427191</v>
      </c>
    </row>
    <row r="17" spans="1:9" x14ac:dyDescent="0.25">
      <c r="A17" s="6" t="s">
        <v>18</v>
      </c>
      <c r="B17" s="29">
        <v>1239</v>
      </c>
      <c r="C17" s="39">
        <v>1.7911517105498834E-2</v>
      </c>
      <c r="D17" s="39">
        <v>4.4205624216371131</v>
      </c>
      <c r="E17" s="12">
        <v>1234</v>
      </c>
      <c r="F17" s="39">
        <v>5.7316854737596276E-2</v>
      </c>
      <c r="G17" s="39">
        <v>0.23284972237148488</v>
      </c>
      <c r="H17" s="39">
        <v>2.5971699802973309</v>
      </c>
      <c r="I17" s="39">
        <v>1.5332258642307004</v>
      </c>
    </row>
    <row r="18" spans="1:9" x14ac:dyDescent="0.25">
      <c r="A18" s="6" t="s">
        <v>19</v>
      </c>
      <c r="B18" s="29">
        <v>1125</v>
      </c>
      <c r="C18" s="39">
        <v>2.507612394769837E-2</v>
      </c>
      <c r="D18" s="39">
        <v>4.0050152247895401</v>
      </c>
      <c r="E18" s="12">
        <v>1118</v>
      </c>
      <c r="F18" s="39">
        <v>3.9405337632097436E-2</v>
      </c>
      <c r="G18" s="39">
        <v>0.2292674189503851</v>
      </c>
      <c r="H18" s="39">
        <v>2.3786494716102453</v>
      </c>
      <c r="I18" s="39">
        <v>1.3576929965968119</v>
      </c>
    </row>
    <row r="19" spans="1:9" x14ac:dyDescent="0.25">
      <c r="A19" s="6" t="s">
        <v>20</v>
      </c>
      <c r="B19" s="29">
        <v>1091</v>
      </c>
      <c r="C19" s="39">
        <v>1.7911517105498834E-2</v>
      </c>
      <c r="D19" s="39">
        <v>3.8903815153143473</v>
      </c>
      <c r="E19" s="12">
        <v>1086</v>
      </c>
      <c r="F19" s="39">
        <v>4.6569944474296972E-2</v>
      </c>
      <c r="G19" s="39">
        <v>0.22210281210818558</v>
      </c>
      <c r="H19" s="39">
        <v>2.3070034031882498</v>
      </c>
      <c r="I19" s="39">
        <v>1.3147053555436146</v>
      </c>
    </row>
    <row r="20" spans="1:9" x14ac:dyDescent="0.25">
      <c r="A20" s="6" t="s">
        <v>21</v>
      </c>
      <c r="B20" s="29">
        <v>9826</v>
      </c>
      <c r="C20" s="39">
        <v>0.15045674368619022</v>
      </c>
      <c r="D20" s="39">
        <v>35.049256672040123</v>
      </c>
      <c r="E20" s="12">
        <v>9784</v>
      </c>
      <c r="F20" s="39">
        <v>0.45495253447967049</v>
      </c>
      <c r="G20" s="39">
        <v>2.4932831810854381</v>
      </c>
      <c r="H20" s="39">
        <v>21.411427547913309</v>
      </c>
      <c r="I20" s="39">
        <v>10.689593408561706</v>
      </c>
    </row>
    <row r="21" spans="1:9" x14ac:dyDescent="0.25">
      <c r="A21" s="6" t="s">
        <v>22</v>
      </c>
      <c r="B21" s="29">
        <v>523</v>
      </c>
      <c r="C21" s="39">
        <v>0</v>
      </c>
      <c r="D21" s="39">
        <v>1.8735446892351781</v>
      </c>
      <c r="E21" s="12">
        <v>523</v>
      </c>
      <c r="F21" s="39">
        <v>4.2987641053197204E-2</v>
      </c>
      <c r="G21" s="39">
        <v>0.15045674368619022</v>
      </c>
      <c r="H21" s="39">
        <v>1.1176786673831274</v>
      </c>
      <c r="I21" s="39">
        <v>0.56242163711266346</v>
      </c>
    </row>
    <row r="22" spans="1:9" x14ac:dyDescent="0.25">
      <c r="A22" s="6" t="s">
        <v>23</v>
      </c>
      <c r="B22" s="29">
        <v>206</v>
      </c>
      <c r="C22" s="39">
        <v>0</v>
      </c>
      <c r="D22" s="39">
        <v>0.73795450474655211</v>
      </c>
      <c r="E22" s="12">
        <v>206</v>
      </c>
      <c r="F22" s="39">
        <v>1.4329213684399069E-2</v>
      </c>
      <c r="G22" s="39">
        <v>4.6569944474296972E-2</v>
      </c>
      <c r="H22" s="39">
        <v>0.44420562421637116</v>
      </c>
      <c r="I22" s="39">
        <v>0.23284972237148488</v>
      </c>
    </row>
    <row r="23" spans="1:9" x14ac:dyDescent="0.25">
      <c r="A23" s="6" t="s">
        <v>24</v>
      </c>
      <c r="B23" s="29">
        <v>2761</v>
      </c>
      <c r="C23" s="39">
        <v>1.7911517105498834E-2</v>
      </c>
      <c r="D23" s="39">
        <v>9.8728282285509597</v>
      </c>
      <c r="E23" s="12">
        <v>2756</v>
      </c>
      <c r="F23" s="39">
        <v>0.10388679921189325</v>
      </c>
      <c r="G23" s="39">
        <v>0.71287838079885368</v>
      </c>
      <c r="H23" s="39">
        <v>6.1257388500806016</v>
      </c>
      <c r="I23" s="39">
        <v>2.9303241984596098</v>
      </c>
    </row>
    <row r="24" spans="1:9" x14ac:dyDescent="0.25">
      <c r="A24" s="6" t="s">
        <v>25</v>
      </c>
      <c r="B24" s="29">
        <v>374</v>
      </c>
      <c r="C24" s="39">
        <v>0</v>
      </c>
      <c r="D24" s="39">
        <v>1.339781479491313</v>
      </c>
      <c r="E24" s="12">
        <v>374</v>
      </c>
      <c r="F24" s="39">
        <v>2.507612394769837E-2</v>
      </c>
      <c r="G24" s="39">
        <v>8.5975282106394407E-2</v>
      </c>
      <c r="H24" s="39">
        <v>0.73795450474655211</v>
      </c>
      <c r="I24" s="39">
        <v>0.49077556869066807</v>
      </c>
    </row>
    <row r="25" spans="1:9" x14ac:dyDescent="0.25">
      <c r="A25" s="6" t="s">
        <v>26</v>
      </c>
      <c r="B25" s="29">
        <v>1386</v>
      </c>
      <c r="C25" s="39">
        <v>1.4329213684399069E-2</v>
      </c>
      <c r="D25" s="39">
        <v>4.9507433279598789</v>
      </c>
      <c r="E25" s="12">
        <v>1382</v>
      </c>
      <c r="F25" s="39">
        <v>7.1646068421995335E-2</v>
      </c>
      <c r="G25" s="39">
        <v>0.32240730789897903</v>
      </c>
      <c r="H25" s="39">
        <v>3.0377933010926026</v>
      </c>
      <c r="I25" s="39">
        <v>1.5188966505463013</v>
      </c>
    </row>
    <row r="26" spans="1:9" x14ac:dyDescent="0.25">
      <c r="A26" s="14" t="s">
        <v>27</v>
      </c>
      <c r="B26" s="30">
        <v>87</v>
      </c>
      <c r="C26" s="40">
        <v>7.1646068421995345E-3</v>
      </c>
      <c r="D26" s="40">
        <v>0.30449579079348021</v>
      </c>
      <c r="E26" s="18">
        <v>85</v>
      </c>
      <c r="F26" s="40">
        <v>3.5823034210997673E-3</v>
      </c>
      <c r="G26" s="40">
        <v>3.5823034210997673E-3</v>
      </c>
      <c r="H26" s="40">
        <v>0.20419129500268673</v>
      </c>
      <c r="I26" s="40">
        <v>9.3139888948593944E-2</v>
      </c>
    </row>
    <row r="27" spans="1:9" s="37" customFormat="1" ht="12.75" x14ac:dyDescent="0.2">
      <c r="A27" s="25" t="s">
        <v>121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36"/>
      <c r="B28" s="36"/>
      <c r="C28" s="36"/>
      <c r="D28" s="36"/>
      <c r="E28" s="36"/>
      <c r="F28" s="36"/>
      <c r="G28" s="36"/>
      <c r="H28" s="36"/>
      <c r="I28" s="36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G12" sqref="G12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57" t="s">
        <v>105</v>
      </c>
      <c r="B1" s="57"/>
      <c r="C1" s="57"/>
      <c r="D1" s="7"/>
      <c r="E1" s="7"/>
    </row>
    <row r="2" spans="1:5" ht="14.25" customHeight="1" x14ac:dyDescent="0.25">
      <c r="A2" s="10">
        <v>2018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58" t="s">
        <v>118</v>
      </c>
      <c r="B4" s="58" t="s">
        <v>117</v>
      </c>
      <c r="C4" s="58" t="s">
        <v>104</v>
      </c>
    </row>
    <row r="5" spans="1:5" x14ac:dyDescent="0.25">
      <c r="A5" s="59"/>
      <c r="B5" s="59"/>
      <c r="C5" s="59"/>
    </row>
    <row r="6" spans="1:5" x14ac:dyDescent="0.25">
      <c r="A6" s="28" t="s">
        <v>0</v>
      </c>
      <c r="B6" s="28"/>
      <c r="C6" s="41">
        <v>28635</v>
      </c>
    </row>
    <row r="7" spans="1:5" x14ac:dyDescent="0.25">
      <c r="A7" s="6"/>
      <c r="B7" s="6"/>
      <c r="C7" s="13"/>
    </row>
    <row r="8" spans="1:5" x14ac:dyDescent="0.25">
      <c r="A8" s="28" t="s">
        <v>1</v>
      </c>
      <c r="B8" s="6"/>
      <c r="C8" s="13"/>
    </row>
    <row r="9" spans="1:5" x14ac:dyDescent="0.25">
      <c r="A9" s="28"/>
      <c r="B9" s="28" t="s">
        <v>2</v>
      </c>
      <c r="C9" s="41">
        <v>27915</v>
      </c>
    </row>
    <row r="10" spans="1:5" x14ac:dyDescent="0.25">
      <c r="A10" s="28"/>
      <c r="B10" s="6" t="s">
        <v>3</v>
      </c>
      <c r="C10" s="13">
        <v>693</v>
      </c>
    </row>
    <row r="11" spans="1:5" x14ac:dyDescent="0.25">
      <c r="A11" s="28"/>
      <c r="B11" s="6" t="s">
        <v>4</v>
      </c>
      <c r="C11" s="13">
        <v>20</v>
      </c>
    </row>
    <row r="12" spans="1:5" x14ac:dyDescent="0.25">
      <c r="A12" s="28"/>
      <c r="B12" s="6"/>
      <c r="C12" s="13"/>
    </row>
    <row r="13" spans="1:5" x14ac:dyDescent="0.25">
      <c r="A13" s="28" t="s">
        <v>131</v>
      </c>
      <c r="B13" s="6"/>
      <c r="C13" s="13">
        <v>1</v>
      </c>
    </row>
    <row r="14" spans="1:5" x14ac:dyDescent="0.25">
      <c r="A14" s="42" t="s">
        <v>4</v>
      </c>
      <c r="B14" s="14"/>
      <c r="C14" s="17">
        <v>6</v>
      </c>
    </row>
    <row r="15" spans="1:5" x14ac:dyDescent="0.25">
      <c r="A15" s="20" t="s">
        <v>120</v>
      </c>
    </row>
    <row r="16" spans="1:5" x14ac:dyDescent="0.25">
      <c r="A16" s="8"/>
      <c r="B16" s="8"/>
      <c r="C16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2" sqref="G12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57" t="s">
        <v>119</v>
      </c>
      <c r="B1" s="57"/>
      <c r="C1" s="57"/>
      <c r="D1" s="57"/>
      <c r="E1" s="57"/>
      <c r="F1" s="7"/>
    </row>
    <row r="2" spans="1:6" ht="16.5" customHeight="1" x14ac:dyDescent="0.25">
      <c r="A2" s="10">
        <f>'Tabla 1'!A2</f>
        <v>2018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58" t="s">
        <v>6</v>
      </c>
      <c r="B4" s="60" t="s">
        <v>0</v>
      </c>
      <c r="C4" s="62" t="s">
        <v>7</v>
      </c>
      <c r="D4" s="62"/>
      <c r="E4" s="62"/>
    </row>
    <row r="5" spans="1:6" x14ac:dyDescent="0.25">
      <c r="A5" s="59"/>
      <c r="B5" s="61"/>
      <c r="C5" s="16" t="s">
        <v>8</v>
      </c>
      <c r="D5" s="16" t="s">
        <v>9</v>
      </c>
      <c r="E5" s="19" t="s">
        <v>4</v>
      </c>
    </row>
    <row r="6" spans="1:6" ht="21.75" customHeight="1" x14ac:dyDescent="0.25">
      <c r="A6" s="31" t="s">
        <v>0</v>
      </c>
      <c r="B6" s="66">
        <f>SUM(B7:B24)</f>
        <v>27915</v>
      </c>
      <c r="C6" s="66">
        <f t="shared" ref="C6:E6" si="0">SUM(C7:C24)</f>
        <v>14279</v>
      </c>
      <c r="D6" s="66">
        <f t="shared" si="0"/>
        <v>13636</v>
      </c>
      <c r="E6" s="66">
        <f t="shared" si="0"/>
        <v>0</v>
      </c>
    </row>
    <row r="7" spans="1:6" x14ac:dyDescent="0.25">
      <c r="A7" s="6" t="s">
        <v>10</v>
      </c>
      <c r="B7" s="67">
        <v>769</v>
      </c>
      <c r="C7" s="68">
        <v>369</v>
      </c>
      <c r="D7" s="68">
        <v>400</v>
      </c>
      <c r="E7" s="68">
        <v>0</v>
      </c>
    </row>
    <row r="8" spans="1:6" x14ac:dyDescent="0.25">
      <c r="A8" s="6" t="s">
        <v>11</v>
      </c>
      <c r="B8" s="67">
        <v>4147</v>
      </c>
      <c r="C8" s="68">
        <v>2141</v>
      </c>
      <c r="D8" s="68">
        <v>2006</v>
      </c>
      <c r="E8" s="68">
        <v>0</v>
      </c>
    </row>
    <row r="9" spans="1:6" x14ac:dyDescent="0.25">
      <c r="A9" s="6" t="s">
        <v>12</v>
      </c>
      <c r="B9" s="67">
        <v>1477</v>
      </c>
      <c r="C9" s="68">
        <v>742</v>
      </c>
      <c r="D9" s="68">
        <v>735</v>
      </c>
      <c r="E9" s="68">
        <v>0</v>
      </c>
    </row>
    <row r="10" spans="1:6" x14ac:dyDescent="0.25">
      <c r="A10" s="6" t="s">
        <v>13</v>
      </c>
      <c r="B10" s="67">
        <v>771</v>
      </c>
      <c r="C10" s="68">
        <v>397</v>
      </c>
      <c r="D10" s="68">
        <v>374</v>
      </c>
      <c r="E10" s="68">
        <v>0</v>
      </c>
    </row>
    <row r="11" spans="1:6" x14ac:dyDescent="0.25">
      <c r="A11" s="6" t="s">
        <v>14</v>
      </c>
      <c r="B11" s="67">
        <v>259</v>
      </c>
      <c r="C11" s="68">
        <v>141</v>
      </c>
      <c r="D11" s="68">
        <v>118</v>
      </c>
      <c r="E11" s="68">
        <v>0</v>
      </c>
    </row>
    <row r="12" spans="1:6" x14ac:dyDescent="0.25">
      <c r="A12" s="6" t="s">
        <v>15</v>
      </c>
      <c r="B12" s="67">
        <v>530</v>
      </c>
      <c r="C12" s="68">
        <v>284</v>
      </c>
      <c r="D12" s="68">
        <v>246</v>
      </c>
      <c r="E12" s="68">
        <v>0</v>
      </c>
    </row>
    <row r="13" spans="1:6" x14ac:dyDescent="0.25">
      <c r="A13" s="6" t="s">
        <v>16</v>
      </c>
      <c r="B13" s="67">
        <v>365</v>
      </c>
      <c r="C13" s="68">
        <v>184</v>
      </c>
      <c r="D13" s="68">
        <v>181</v>
      </c>
      <c r="E13" s="68">
        <v>0</v>
      </c>
    </row>
    <row r="14" spans="1:6" x14ac:dyDescent="0.25">
      <c r="A14" s="6" t="s">
        <v>17</v>
      </c>
      <c r="B14" s="67">
        <v>979</v>
      </c>
      <c r="C14" s="68">
        <v>498</v>
      </c>
      <c r="D14" s="68">
        <v>481</v>
      </c>
      <c r="E14" s="68">
        <v>0</v>
      </c>
    </row>
    <row r="15" spans="1:6" x14ac:dyDescent="0.25">
      <c r="A15" s="6" t="s">
        <v>18</v>
      </c>
      <c r="B15" s="67">
        <v>1239</v>
      </c>
      <c r="C15" s="68">
        <v>646</v>
      </c>
      <c r="D15" s="68">
        <v>593</v>
      </c>
      <c r="E15" s="68">
        <v>0</v>
      </c>
    </row>
    <row r="16" spans="1:6" x14ac:dyDescent="0.25">
      <c r="A16" s="6" t="s">
        <v>19</v>
      </c>
      <c r="B16" s="67">
        <v>1125</v>
      </c>
      <c r="C16" s="68">
        <v>559</v>
      </c>
      <c r="D16" s="68">
        <v>566</v>
      </c>
      <c r="E16" s="68">
        <v>0</v>
      </c>
    </row>
    <row r="17" spans="1:5" x14ac:dyDescent="0.25">
      <c r="A17" s="6" t="s">
        <v>20</v>
      </c>
      <c r="B17" s="67">
        <v>1091</v>
      </c>
      <c r="C17" s="68">
        <v>543</v>
      </c>
      <c r="D17" s="68">
        <v>548</v>
      </c>
      <c r="E17" s="68">
        <v>0</v>
      </c>
    </row>
    <row r="18" spans="1:5" x14ac:dyDescent="0.25">
      <c r="A18" s="6" t="s">
        <v>21</v>
      </c>
      <c r="B18" s="67">
        <v>9826</v>
      </c>
      <c r="C18" s="68">
        <v>5095</v>
      </c>
      <c r="D18" s="68">
        <v>4731</v>
      </c>
      <c r="E18" s="68">
        <v>0</v>
      </c>
    </row>
    <row r="19" spans="1:5" x14ac:dyDescent="0.25">
      <c r="A19" s="6" t="s">
        <v>22</v>
      </c>
      <c r="B19" s="67">
        <v>523</v>
      </c>
      <c r="C19" s="68">
        <v>265</v>
      </c>
      <c r="D19" s="68">
        <v>258</v>
      </c>
      <c r="E19" s="68">
        <v>0</v>
      </c>
    </row>
    <row r="20" spans="1:5" x14ac:dyDescent="0.25">
      <c r="A20" s="6" t="s">
        <v>23</v>
      </c>
      <c r="B20" s="67">
        <v>206</v>
      </c>
      <c r="C20" s="68">
        <v>101</v>
      </c>
      <c r="D20" s="68">
        <v>105</v>
      </c>
      <c r="E20" s="68">
        <v>0</v>
      </c>
    </row>
    <row r="21" spans="1:5" x14ac:dyDescent="0.25">
      <c r="A21" s="6" t="s">
        <v>24</v>
      </c>
      <c r="B21" s="67">
        <v>2761</v>
      </c>
      <c r="C21" s="68">
        <v>1388</v>
      </c>
      <c r="D21" s="68">
        <v>1373</v>
      </c>
      <c r="E21" s="68">
        <v>0</v>
      </c>
    </row>
    <row r="22" spans="1:5" x14ac:dyDescent="0.25">
      <c r="A22" s="6" t="s">
        <v>25</v>
      </c>
      <c r="B22" s="67">
        <v>374</v>
      </c>
      <c r="C22" s="68">
        <v>191</v>
      </c>
      <c r="D22" s="68">
        <v>183</v>
      </c>
      <c r="E22" s="68">
        <v>0</v>
      </c>
    </row>
    <row r="23" spans="1:5" x14ac:dyDescent="0.25">
      <c r="A23" s="6" t="s">
        <v>26</v>
      </c>
      <c r="B23" s="67">
        <v>1386</v>
      </c>
      <c r="C23" s="68">
        <v>692</v>
      </c>
      <c r="D23" s="68">
        <v>694</v>
      </c>
      <c r="E23" s="68">
        <v>0</v>
      </c>
    </row>
    <row r="24" spans="1:5" x14ac:dyDescent="0.25">
      <c r="A24" s="14" t="s">
        <v>27</v>
      </c>
      <c r="B24" s="69">
        <v>87</v>
      </c>
      <c r="C24" s="70">
        <v>43</v>
      </c>
      <c r="D24" s="70">
        <v>44</v>
      </c>
      <c r="E24" s="70">
        <v>0</v>
      </c>
    </row>
    <row r="25" spans="1:5" x14ac:dyDescent="0.25">
      <c r="A25" s="21" t="s">
        <v>121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7" workbookViewId="0">
      <selection activeCell="B7" sqref="B7:L25"/>
    </sheetView>
  </sheetViews>
  <sheetFormatPr baseColWidth="10" defaultRowHeight="15" x14ac:dyDescent="0.25"/>
  <cols>
    <col min="1" max="1" width="24.7109375" style="6" customWidth="1"/>
    <col min="2" max="2" width="12" style="6" bestFit="1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57" t="s">
        <v>122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8.75" customHeight="1" x14ac:dyDescent="0.25">
      <c r="A2" s="10">
        <f>'Tabla 1'!A2</f>
        <v>2018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58" t="s">
        <v>28</v>
      </c>
      <c r="B4" s="60" t="s">
        <v>0</v>
      </c>
      <c r="C4" s="62" t="s">
        <v>29</v>
      </c>
      <c r="D4" s="62"/>
      <c r="E4" s="62"/>
      <c r="F4" s="62"/>
      <c r="G4" s="62"/>
      <c r="H4" s="62"/>
      <c r="I4" s="62"/>
      <c r="J4" s="62"/>
      <c r="K4" s="62"/>
      <c r="L4" s="62"/>
    </row>
    <row r="5" spans="1:12" x14ac:dyDescent="0.25">
      <c r="A5" s="63"/>
      <c r="B5" s="64"/>
      <c r="C5" s="23" t="s">
        <v>30</v>
      </c>
      <c r="D5" s="23" t="s">
        <v>31</v>
      </c>
      <c r="E5" s="23" t="s">
        <v>32</v>
      </c>
      <c r="F5" s="23" t="s">
        <v>33</v>
      </c>
      <c r="G5" s="23" t="s">
        <v>34</v>
      </c>
      <c r="H5" s="23" t="s">
        <v>35</v>
      </c>
      <c r="I5" s="23" t="s">
        <v>36</v>
      </c>
      <c r="J5" s="23" t="s">
        <v>37</v>
      </c>
      <c r="K5" s="23" t="s">
        <v>38</v>
      </c>
      <c r="L5" s="23" t="s">
        <v>39</v>
      </c>
    </row>
    <row r="6" spans="1:12" x14ac:dyDescent="0.25">
      <c r="A6" s="59"/>
      <c r="B6" s="61"/>
      <c r="C6" s="16" t="s">
        <v>40</v>
      </c>
      <c r="D6" s="16" t="s">
        <v>41</v>
      </c>
      <c r="E6" s="16" t="s">
        <v>42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 t="s">
        <v>48</v>
      </c>
      <c r="L6" s="16" t="s">
        <v>49</v>
      </c>
    </row>
    <row r="7" spans="1:12" s="4" customFormat="1" ht="20.25" customHeight="1" x14ac:dyDescent="0.25">
      <c r="A7" s="31" t="s">
        <v>0</v>
      </c>
      <c r="B7" s="54">
        <f>SUM(B8:B25)</f>
        <v>27915</v>
      </c>
      <c r="C7" s="54">
        <f t="shared" ref="C7:L22" si="0">SUM(C8:C25)</f>
        <v>94</v>
      </c>
      <c r="D7" s="54">
        <f t="shared" si="0"/>
        <v>4115</v>
      </c>
      <c r="E7" s="54">
        <f t="shared" si="0"/>
        <v>7429</v>
      </c>
      <c r="F7" s="54">
        <f t="shared" si="0"/>
        <v>6571</v>
      </c>
      <c r="G7" s="54">
        <f t="shared" si="0"/>
        <v>5321</v>
      </c>
      <c r="H7" s="54">
        <f t="shared" si="0"/>
        <v>3406</v>
      </c>
      <c r="I7" s="54">
        <f t="shared" si="0"/>
        <v>929</v>
      </c>
      <c r="J7" s="54">
        <f t="shared" si="0"/>
        <v>48</v>
      </c>
      <c r="K7" s="54">
        <f t="shared" si="0"/>
        <v>2</v>
      </c>
      <c r="L7" s="54">
        <f t="shared" si="0"/>
        <v>0</v>
      </c>
    </row>
    <row r="8" spans="1:12" x14ac:dyDescent="0.25">
      <c r="A8" s="6" t="s">
        <v>10</v>
      </c>
      <c r="B8" s="50">
        <v>769</v>
      </c>
      <c r="C8" s="51">
        <v>5</v>
      </c>
      <c r="D8" s="51">
        <v>142</v>
      </c>
      <c r="E8" s="51">
        <v>217</v>
      </c>
      <c r="F8" s="51">
        <v>186</v>
      </c>
      <c r="G8" s="51">
        <v>118</v>
      </c>
      <c r="H8" s="51">
        <v>84</v>
      </c>
      <c r="I8" s="51">
        <v>16</v>
      </c>
      <c r="J8" s="51">
        <v>1</v>
      </c>
      <c r="K8" s="51">
        <v>0</v>
      </c>
      <c r="L8" s="54">
        <f t="shared" si="0"/>
        <v>0</v>
      </c>
    </row>
    <row r="9" spans="1:12" x14ac:dyDescent="0.25">
      <c r="A9" s="6" t="s">
        <v>11</v>
      </c>
      <c r="B9" s="50">
        <v>4147</v>
      </c>
      <c r="C9" s="51">
        <v>13</v>
      </c>
      <c r="D9" s="51">
        <v>689</v>
      </c>
      <c r="E9" s="51">
        <v>1196</v>
      </c>
      <c r="F9" s="51">
        <v>989</v>
      </c>
      <c r="G9" s="51">
        <v>736</v>
      </c>
      <c r="H9" s="51">
        <v>399</v>
      </c>
      <c r="I9" s="51">
        <v>122</v>
      </c>
      <c r="J9" s="51">
        <v>3</v>
      </c>
      <c r="K9" s="51">
        <v>0</v>
      </c>
      <c r="L9" s="54">
        <f t="shared" si="0"/>
        <v>0</v>
      </c>
    </row>
    <row r="10" spans="1:12" x14ac:dyDescent="0.25">
      <c r="A10" s="6" t="s">
        <v>12</v>
      </c>
      <c r="B10" s="50">
        <v>1477</v>
      </c>
      <c r="C10" s="51">
        <v>4</v>
      </c>
      <c r="D10" s="51">
        <v>254</v>
      </c>
      <c r="E10" s="51">
        <v>451</v>
      </c>
      <c r="F10" s="51">
        <v>344</v>
      </c>
      <c r="G10" s="51">
        <v>228</v>
      </c>
      <c r="H10" s="51">
        <v>156</v>
      </c>
      <c r="I10" s="51">
        <v>40</v>
      </c>
      <c r="J10" s="51">
        <v>0</v>
      </c>
      <c r="K10" s="51">
        <v>0</v>
      </c>
      <c r="L10" s="54">
        <f t="shared" si="0"/>
        <v>0</v>
      </c>
    </row>
    <row r="11" spans="1:12" x14ac:dyDescent="0.25">
      <c r="A11" s="6" t="s">
        <v>13</v>
      </c>
      <c r="B11" s="50">
        <v>771</v>
      </c>
      <c r="C11" s="51">
        <v>5</v>
      </c>
      <c r="D11" s="51">
        <v>154</v>
      </c>
      <c r="E11" s="51">
        <v>231</v>
      </c>
      <c r="F11" s="51">
        <v>170</v>
      </c>
      <c r="G11" s="51">
        <v>113</v>
      </c>
      <c r="H11" s="51">
        <v>71</v>
      </c>
      <c r="I11" s="51">
        <v>25</v>
      </c>
      <c r="J11" s="51">
        <v>2</v>
      </c>
      <c r="K11" s="51">
        <v>0</v>
      </c>
      <c r="L11" s="54">
        <f t="shared" si="0"/>
        <v>0</v>
      </c>
    </row>
    <row r="12" spans="1:12" x14ac:dyDescent="0.25">
      <c r="A12" s="6" t="s">
        <v>14</v>
      </c>
      <c r="B12" s="50">
        <v>259</v>
      </c>
      <c r="C12" s="51">
        <v>3</v>
      </c>
      <c r="D12" s="51">
        <v>51</v>
      </c>
      <c r="E12" s="51">
        <v>80</v>
      </c>
      <c r="F12" s="51">
        <v>52</v>
      </c>
      <c r="G12" s="51">
        <v>46</v>
      </c>
      <c r="H12" s="51">
        <v>24</v>
      </c>
      <c r="I12" s="51">
        <v>3</v>
      </c>
      <c r="J12" s="51">
        <v>0</v>
      </c>
      <c r="K12" s="51">
        <v>0</v>
      </c>
      <c r="L12" s="54">
        <f t="shared" si="0"/>
        <v>0</v>
      </c>
    </row>
    <row r="13" spans="1:12" x14ac:dyDescent="0.25">
      <c r="A13" s="6" t="s">
        <v>15</v>
      </c>
      <c r="B13" s="50">
        <v>530</v>
      </c>
      <c r="C13" s="51">
        <v>2</v>
      </c>
      <c r="D13" s="51">
        <v>84</v>
      </c>
      <c r="E13" s="51">
        <v>147</v>
      </c>
      <c r="F13" s="51">
        <v>137</v>
      </c>
      <c r="G13" s="51">
        <v>81</v>
      </c>
      <c r="H13" s="51">
        <v>67</v>
      </c>
      <c r="I13" s="51">
        <v>12</v>
      </c>
      <c r="J13" s="51">
        <v>0</v>
      </c>
      <c r="K13" s="51">
        <v>0</v>
      </c>
      <c r="L13" s="54">
        <f t="shared" si="0"/>
        <v>0</v>
      </c>
    </row>
    <row r="14" spans="1:12" x14ac:dyDescent="0.25">
      <c r="A14" s="6" t="s">
        <v>16</v>
      </c>
      <c r="B14" s="50">
        <v>365</v>
      </c>
      <c r="C14" s="51">
        <v>5</v>
      </c>
      <c r="D14" s="51">
        <v>57</v>
      </c>
      <c r="E14" s="51">
        <v>124</v>
      </c>
      <c r="F14" s="51">
        <v>74</v>
      </c>
      <c r="G14" s="51">
        <v>58</v>
      </c>
      <c r="H14" s="51">
        <v>37</v>
      </c>
      <c r="I14" s="51">
        <v>10</v>
      </c>
      <c r="J14" s="51">
        <v>0</v>
      </c>
      <c r="K14" s="51">
        <v>0</v>
      </c>
      <c r="L14" s="54">
        <f t="shared" si="0"/>
        <v>0</v>
      </c>
    </row>
    <row r="15" spans="1:12" x14ac:dyDescent="0.25">
      <c r="A15" s="6" t="s">
        <v>17</v>
      </c>
      <c r="B15" s="50">
        <v>979</v>
      </c>
      <c r="C15" s="51">
        <v>3</v>
      </c>
      <c r="D15" s="51">
        <v>139</v>
      </c>
      <c r="E15" s="51">
        <v>256</v>
      </c>
      <c r="F15" s="51">
        <v>258</v>
      </c>
      <c r="G15" s="51">
        <v>183</v>
      </c>
      <c r="H15" s="51">
        <v>115</v>
      </c>
      <c r="I15" s="51">
        <v>25</v>
      </c>
      <c r="J15" s="51">
        <v>0</v>
      </c>
      <c r="K15" s="51">
        <v>0</v>
      </c>
      <c r="L15" s="54">
        <f t="shared" si="0"/>
        <v>0</v>
      </c>
    </row>
    <row r="16" spans="1:12" x14ac:dyDescent="0.25">
      <c r="A16" s="6" t="s">
        <v>18</v>
      </c>
      <c r="B16" s="50">
        <v>1239</v>
      </c>
      <c r="C16" s="51">
        <v>0</v>
      </c>
      <c r="D16" s="51">
        <v>192</v>
      </c>
      <c r="E16" s="51">
        <v>323</v>
      </c>
      <c r="F16" s="51">
        <v>283</v>
      </c>
      <c r="G16" s="51">
        <v>229</v>
      </c>
      <c r="H16" s="51">
        <v>156</v>
      </c>
      <c r="I16" s="51">
        <v>53</v>
      </c>
      <c r="J16" s="51">
        <v>3</v>
      </c>
      <c r="K16" s="51">
        <v>0</v>
      </c>
      <c r="L16" s="54">
        <f t="shared" si="0"/>
        <v>0</v>
      </c>
    </row>
    <row r="17" spans="1:12" x14ac:dyDescent="0.25">
      <c r="A17" s="6" t="s">
        <v>19</v>
      </c>
      <c r="B17" s="50">
        <v>1125</v>
      </c>
      <c r="C17" s="51">
        <v>8</v>
      </c>
      <c r="D17" s="51">
        <v>163</v>
      </c>
      <c r="E17" s="51">
        <v>294</v>
      </c>
      <c r="F17" s="51">
        <v>284</v>
      </c>
      <c r="G17" s="51">
        <v>203</v>
      </c>
      <c r="H17" s="51">
        <v>126</v>
      </c>
      <c r="I17" s="51">
        <v>43</v>
      </c>
      <c r="J17" s="51">
        <v>4</v>
      </c>
      <c r="K17" s="51">
        <v>0</v>
      </c>
      <c r="L17" s="54">
        <f t="shared" si="0"/>
        <v>0</v>
      </c>
    </row>
    <row r="18" spans="1:12" x14ac:dyDescent="0.25">
      <c r="A18" s="6" t="s">
        <v>20</v>
      </c>
      <c r="B18" s="50">
        <v>1091</v>
      </c>
      <c r="C18" s="51">
        <v>3</v>
      </c>
      <c r="D18" s="51">
        <v>203</v>
      </c>
      <c r="E18" s="51">
        <v>302</v>
      </c>
      <c r="F18" s="51">
        <v>252</v>
      </c>
      <c r="G18" s="51">
        <v>181</v>
      </c>
      <c r="H18" s="51">
        <v>118</v>
      </c>
      <c r="I18" s="51">
        <v>32</v>
      </c>
      <c r="J18" s="51">
        <v>0</v>
      </c>
      <c r="K18" s="51">
        <v>0</v>
      </c>
      <c r="L18" s="54">
        <f t="shared" si="0"/>
        <v>0</v>
      </c>
    </row>
    <row r="19" spans="1:12" x14ac:dyDescent="0.25">
      <c r="A19" s="6" t="s">
        <v>21</v>
      </c>
      <c r="B19" s="50">
        <v>9826</v>
      </c>
      <c r="C19" s="51">
        <v>24</v>
      </c>
      <c r="D19" s="51">
        <v>1236</v>
      </c>
      <c r="E19" s="51">
        <v>2463</v>
      </c>
      <c r="F19" s="51">
        <v>2268</v>
      </c>
      <c r="G19" s="51">
        <v>2083</v>
      </c>
      <c r="H19" s="51">
        <v>1357</v>
      </c>
      <c r="I19" s="51">
        <v>372</v>
      </c>
      <c r="J19" s="51">
        <v>22</v>
      </c>
      <c r="K19" s="51">
        <v>1</v>
      </c>
      <c r="L19" s="54">
        <f t="shared" si="0"/>
        <v>0</v>
      </c>
    </row>
    <row r="20" spans="1:12" x14ac:dyDescent="0.25">
      <c r="A20" s="6" t="s">
        <v>22</v>
      </c>
      <c r="B20" s="50">
        <v>523</v>
      </c>
      <c r="C20" s="51">
        <v>2</v>
      </c>
      <c r="D20" s="51">
        <v>62</v>
      </c>
      <c r="E20" s="51">
        <v>170</v>
      </c>
      <c r="F20" s="51">
        <v>129</v>
      </c>
      <c r="G20" s="51">
        <v>96</v>
      </c>
      <c r="H20" s="51">
        <v>52</v>
      </c>
      <c r="I20" s="51">
        <v>11</v>
      </c>
      <c r="J20" s="51">
        <v>1</v>
      </c>
      <c r="K20" s="51">
        <v>0</v>
      </c>
      <c r="L20" s="54">
        <f t="shared" si="0"/>
        <v>0</v>
      </c>
    </row>
    <row r="21" spans="1:12" x14ac:dyDescent="0.25">
      <c r="A21" s="6" t="s">
        <v>23</v>
      </c>
      <c r="B21" s="50">
        <v>206</v>
      </c>
      <c r="C21" s="51">
        <v>1</v>
      </c>
      <c r="D21" s="51">
        <v>23</v>
      </c>
      <c r="E21" s="51">
        <v>57</v>
      </c>
      <c r="F21" s="51">
        <v>55</v>
      </c>
      <c r="G21" s="51">
        <v>39</v>
      </c>
      <c r="H21" s="51">
        <v>24</v>
      </c>
      <c r="I21" s="51">
        <v>7</v>
      </c>
      <c r="J21" s="51">
        <v>0</v>
      </c>
      <c r="K21" s="51">
        <v>0</v>
      </c>
      <c r="L21" s="54">
        <f t="shared" si="0"/>
        <v>0</v>
      </c>
    </row>
    <row r="22" spans="1:12" x14ac:dyDescent="0.25">
      <c r="A22" s="6" t="s">
        <v>24</v>
      </c>
      <c r="B22" s="50">
        <v>2761</v>
      </c>
      <c r="C22" s="51">
        <v>7</v>
      </c>
      <c r="D22" s="51">
        <v>428</v>
      </c>
      <c r="E22" s="51">
        <v>715</v>
      </c>
      <c r="F22" s="51">
        <v>695</v>
      </c>
      <c r="G22" s="51">
        <v>499</v>
      </c>
      <c r="H22" s="51">
        <v>325</v>
      </c>
      <c r="I22" s="51">
        <v>90</v>
      </c>
      <c r="J22" s="51">
        <v>2</v>
      </c>
      <c r="K22" s="51">
        <v>0</v>
      </c>
      <c r="L22" s="54">
        <f t="shared" si="0"/>
        <v>0</v>
      </c>
    </row>
    <row r="23" spans="1:12" x14ac:dyDescent="0.25">
      <c r="A23" s="6" t="s">
        <v>25</v>
      </c>
      <c r="B23" s="50">
        <v>374</v>
      </c>
      <c r="C23" s="51">
        <v>6</v>
      </c>
      <c r="D23" s="51">
        <v>71</v>
      </c>
      <c r="E23" s="51">
        <v>101</v>
      </c>
      <c r="F23" s="51">
        <v>85</v>
      </c>
      <c r="G23" s="51">
        <v>68</v>
      </c>
      <c r="H23" s="51">
        <v>34</v>
      </c>
      <c r="I23" s="51">
        <v>7</v>
      </c>
      <c r="J23" s="51">
        <v>2</v>
      </c>
      <c r="K23" s="51">
        <v>0</v>
      </c>
      <c r="L23" s="54">
        <f t="shared" ref="L23:L24" si="1">SUM(L24:L41)</f>
        <v>0</v>
      </c>
    </row>
    <row r="24" spans="1:12" x14ac:dyDescent="0.25">
      <c r="A24" s="6" t="s">
        <v>26</v>
      </c>
      <c r="B24" s="50">
        <v>1386</v>
      </c>
      <c r="C24" s="51">
        <v>3</v>
      </c>
      <c r="D24" s="51">
        <v>160</v>
      </c>
      <c r="E24" s="51">
        <v>279</v>
      </c>
      <c r="F24" s="51">
        <v>287</v>
      </c>
      <c r="G24" s="51">
        <v>344</v>
      </c>
      <c r="H24" s="51">
        <v>249</v>
      </c>
      <c r="I24" s="51">
        <v>57</v>
      </c>
      <c r="J24" s="51">
        <v>7</v>
      </c>
      <c r="K24" s="51">
        <v>0</v>
      </c>
      <c r="L24" s="54">
        <f t="shared" si="1"/>
        <v>0</v>
      </c>
    </row>
    <row r="25" spans="1:12" x14ac:dyDescent="0.25">
      <c r="A25" s="14" t="s">
        <v>27</v>
      </c>
      <c r="B25" s="52">
        <v>87</v>
      </c>
      <c r="C25" s="53">
        <v>0</v>
      </c>
      <c r="D25" s="53">
        <v>7</v>
      </c>
      <c r="E25" s="53">
        <v>23</v>
      </c>
      <c r="F25" s="53">
        <v>23</v>
      </c>
      <c r="G25" s="53">
        <v>16</v>
      </c>
      <c r="H25" s="53">
        <v>12</v>
      </c>
      <c r="I25" s="53">
        <v>4</v>
      </c>
      <c r="J25" s="53">
        <v>1</v>
      </c>
      <c r="K25" s="53">
        <v>1</v>
      </c>
      <c r="L25" s="53" t="s">
        <v>140</v>
      </c>
    </row>
    <row r="26" spans="1:12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5">
      <c r="A27" s="22" t="s">
        <v>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7" sqref="B7:J14"/>
    </sheetView>
  </sheetViews>
  <sheetFormatPr baseColWidth="10" defaultRowHeight="15" x14ac:dyDescent="0.25"/>
  <cols>
    <col min="1" max="1" width="15.42578125" style="6" customWidth="1"/>
    <col min="2" max="2" width="12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57" t="s">
        <v>123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8" customHeight="1" x14ac:dyDescent="0.25">
      <c r="A2" s="10">
        <f>'Tabla 1'!A2</f>
        <v>2018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58" t="s">
        <v>50</v>
      </c>
      <c r="B4" s="60" t="s">
        <v>0</v>
      </c>
      <c r="C4" s="62" t="s">
        <v>51</v>
      </c>
      <c r="D4" s="62"/>
      <c r="E4" s="62"/>
      <c r="F4" s="62"/>
      <c r="G4" s="62"/>
      <c r="H4" s="62"/>
      <c r="I4" s="62"/>
      <c r="J4" s="62"/>
    </row>
    <row r="5" spans="1:10" s="4" customFormat="1" ht="21.75" customHeight="1" x14ac:dyDescent="0.25">
      <c r="A5" s="63"/>
      <c r="B5" s="64"/>
      <c r="C5" s="63" t="s">
        <v>52</v>
      </c>
      <c r="D5" s="65" t="s">
        <v>53</v>
      </c>
      <c r="E5" s="65"/>
      <c r="F5" s="65" t="s">
        <v>54</v>
      </c>
      <c r="G5" s="65"/>
      <c r="H5" s="65" t="s">
        <v>55</v>
      </c>
      <c r="I5" s="65"/>
      <c r="J5" s="63" t="s">
        <v>4</v>
      </c>
    </row>
    <row r="6" spans="1:10" s="4" customFormat="1" x14ac:dyDescent="0.25">
      <c r="A6" s="59"/>
      <c r="B6" s="61"/>
      <c r="C6" s="59"/>
      <c r="D6" s="24" t="s">
        <v>56</v>
      </c>
      <c r="E6" s="24" t="s">
        <v>124</v>
      </c>
      <c r="F6" s="24" t="s">
        <v>56</v>
      </c>
      <c r="G6" s="24" t="s">
        <v>124</v>
      </c>
      <c r="H6" s="24" t="s">
        <v>56</v>
      </c>
      <c r="I6" s="24" t="s">
        <v>124</v>
      </c>
      <c r="J6" s="59"/>
    </row>
    <row r="7" spans="1:10" ht="21.75" customHeight="1" x14ac:dyDescent="0.25">
      <c r="A7" s="43" t="s">
        <v>0</v>
      </c>
      <c r="B7" s="54">
        <f>SUM(B8:B14)</f>
        <v>27915</v>
      </c>
      <c r="C7" s="54">
        <f t="shared" ref="C7:J7" si="0">SUM(C8:C14)</f>
        <v>68</v>
      </c>
      <c r="D7" s="54">
        <f t="shared" si="0"/>
        <v>908</v>
      </c>
      <c r="E7" s="54">
        <f t="shared" si="0"/>
        <v>5697</v>
      </c>
      <c r="F7" s="54">
        <f t="shared" si="0"/>
        <v>5516</v>
      </c>
      <c r="G7" s="54">
        <f t="shared" si="0"/>
        <v>9426</v>
      </c>
      <c r="H7" s="54">
        <f t="shared" si="0"/>
        <v>2344</v>
      </c>
      <c r="I7" s="54">
        <f t="shared" si="0"/>
        <v>3837</v>
      </c>
      <c r="J7" s="54">
        <f t="shared" si="0"/>
        <v>119</v>
      </c>
    </row>
    <row r="8" spans="1:10" x14ac:dyDescent="0.25">
      <c r="A8" s="11">
        <v>1</v>
      </c>
      <c r="B8" s="50">
        <v>10712</v>
      </c>
      <c r="C8" s="51">
        <v>17</v>
      </c>
      <c r="D8" s="51">
        <v>218</v>
      </c>
      <c r="E8" s="51">
        <v>1275</v>
      </c>
      <c r="F8" s="51">
        <v>2517</v>
      </c>
      <c r="G8" s="51">
        <v>3840</v>
      </c>
      <c r="H8" s="51">
        <v>1136</v>
      </c>
      <c r="I8" s="51">
        <v>1647</v>
      </c>
      <c r="J8" s="51">
        <v>62</v>
      </c>
    </row>
    <row r="9" spans="1:10" x14ac:dyDescent="0.25">
      <c r="A9" s="11">
        <v>2</v>
      </c>
      <c r="B9" s="50">
        <v>8514</v>
      </c>
      <c r="C9" s="51">
        <v>13</v>
      </c>
      <c r="D9" s="51">
        <v>179</v>
      </c>
      <c r="E9" s="51">
        <v>1619</v>
      </c>
      <c r="F9" s="51">
        <v>1395</v>
      </c>
      <c r="G9" s="51">
        <v>3150</v>
      </c>
      <c r="H9" s="51">
        <v>742</v>
      </c>
      <c r="I9" s="51">
        <v>1390</v>
      </c>
      <c r="J9" s="51">
        <v>26</v>
      </c>
    </row>
    <row r="10" spans="1:10" x14ac:dyDescent="0.25">
      <c r="A10" s="11">
        <v>3</v>
      </c>
      <c r="B10" s="50">
        <v>4975</v>
      </c>
      <c r="C10" s="51">
        <v>10</v>
      </c>
      <c r="D10" s="51">
        <v>174</v>
      </c>
      <c r="E10" s="51">
        <v>1332</v>
      </c>
      <c r="F10" s="51">
        <v>913</v>
      </c>
      <c r="G10" s="51">
        <v>1614</v>
      </c>
      <c r="H10" s="51">
        <v>312</v>
      </c>
      <c r="I10" s="51">
        <v>601</v>
      </c>
      <c r="J10" s="51">
        <v>19</v>
      </c>
    </row>
    <row r="11" spans="1:10" x14ac:dyDescent="0.25">
      <c r="A11" s="11">
        <v>4</v>
      </c>
      <c r="B11" s="50">
        <v>2200</v>
      </c>
      <c r="C11" s="51">
        <v>15</v>
      </c>
      <c r="D11" s="51">
        <v>134</v>
      </c>
      <c r="E11" s="51">
        <v>794</v>
      </c>
      <c r="F11" s="51">
        <v>424</v>
      </c>
      <c r="G11" s="51">
        <v>560</v>
      </c>
      <c r="H11" s="51">
        <v>107</v>
      </c>
      <c r="I11" s="51">
        <v>159</v>
      </c>
      <c r="J11" s="51">
        <v>7</v>
      </c>
    </row>
    <row r="12" spans="1:10" x14ac:dyDescent="0.25">
      <c r="A12" s="11">
        <v>5</v>
      </c>
      <c r="B12" s="50">
        <v>891</v>
      </c>
      <c r="C12" s="51">
        <v>2</v>
      </c>
      <c r="D12" s="51">
        <v>101</v>
      </c>
      <c r="E12" s="51">
        <v>385</v>
      </c>
      <c r="F12" s="51">
        <v>173</v>
      </c>
      <c r="G12" s="51">
        <v>178</v>
      </c>
      <c r="H12" s="51">
        <v>28</v>
      </c>
      <c r="I12" s="51">
        <v>23</v>
      </c>
      <c r="J12" s="51">
        <v>1</v>
      </c>
    </row>
    <row r="13" spans="1:10" x14ac:dyDescent="0.25">
      <c r="A13" s="11" t="s">
        <v>57</v>
      </c>
      <c r="B13" s="50">
        <v>607</v>
      </c>
      <c r="C13" s="51">
        <v>11</v>
      </c>
      <c r="D13" s="51">
        <v>102</v>
      </c>
      <c r="E13" s="51">
        <v>287</v>
      </c>
      <c r="F13" s="51">
        <v>93</v>
      </c>
      <c r="G13" s="51">
        <v>79</v>
      </c>
      <c r="H13" s="51">
        <v>19</v>
      </c>
      <c r="I13" s="51">
        <v>13</v>
      </c>
      <c r="J13" s="51">
        <v>3</v>
      </c>
    </row>
    <row r="14" spans="1:10" x14ac:dyDescent="0.25">
      <c r="A14" s="15" t="s">
        <v>4</v>
      </c>
      <c r="B14" s="52">
        <v>16</v>
      </c>
      <c r="C14" s="53">
        <v>0</v>
      </c>
      <c r="D14" s="53">
        <v>0</v>
      </c>
      <c r="E14" s="53">
        <v>5</v>
      </c>
      <c r="F14" s="53">
        <v>1</v>
      </c>
      <c r="G14" s="53">
        <v>5</v>
      </c>
      <c r="H14" s="53">
        <v>0</v>
      </c>
      <c r="I14" s="53">
        <v>4</v>
      </c>
      <c r="J14" s="53">
        <v>1</v>
      </c>
    </row>
    <row r="15" spans="1:10" x14ac:dyDescent="0.25">
      <c r="A15" s="25" t="s">
        <v>121</v>
      </c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B7" sqref="B7:J25"/>
    </sheetView>
  </sheetViews>
  <sheetFormatPr baseColWidth="10" defaultRowHeight="15" x14ac:dyDescent="0.25"/>
  <cols>
    <col min="1" max="1" width="25.85546875" style="5" customWidth="1"/>
    <col min="2" max="2" width="12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57" t="s">
        <v>109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4.25" customHeight="1" x14ac:dyDescent="0.25">
      <c r="A2" s="10">
        <f>'Tabla 1'!A2</f>
        <v>2018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58" t="s">
        <v>28</v>
      </c>
      <c r="B4" s="60" t="s">
        <v>0</v>
      </c>
      <c r="C4" s="62" t="s">
        <v>51</v>
      </c>
      <c r="D4" s="62"/>
      <c r="E4" s="62"/>
      <c r="F4" s="62"/>
      <c r="G4" s="62"/>
      <c r="H4" s="62"/>
      <c r="I4" s="62"/>
      <c r="J4" s="62"/>
    </row>
    <row r="5" spans="1:10" s="6" customFormat="1" ht="24" customHeight="1" x14ac:dyDescent="0.25">
      <c r="A5" s="63"/>
      <c r="B5" s="64"/>
      <c r="C5" s="63" t="s">
        <v>52</v>
      </c>
      <c r="D5" s="65" t="s">
        <v>53</v>
      </c>
      <c r="E5" s="65"/>
      <c r="F5" s="65" t="s">
        <v>58</v>
      </c>
      <c r="G5" s="65"/>
      <c r="H5" s="65" t="s">
        <v>55</v>
      </c>
      <c r="I5" s="65"/>
      <c r="J5" s="63" t="s">
        <v>4</v>
      </c>
    </row>
    <row r="6" spans="1:10" s="6" customFormat="1" ht="17.25" customHeight="1" x14ac:dyDescent="0.25">
      <c r="A6" s="59"/>
      <c r="B6" s="61"/>
      <c r="C6" s="59"/>
      <c r="D6" s="24" t="s">
        <v>56</v>
      </c>
      <c r="E6" s="24" t="s">
        <v>124</v>
      </c>
      <c r="F6" s="24" t="s">
        <v>56</v>
      </c>
      <c r="G6" s="24" t="s">
        <v>124</v>
      </c>
      <c r="H6" s="24" t="s">
        <v>56</v>
      </c>
      <c r="I6" s="24" t="s">
        <v>124</v>
      </c>
      <c r="J6" s="59"/>
    </row>
    <row r="7" spans="1:10" s="4" customFormat="1" ht="24.75" customHeight="1" x14ac:dyDescent="0.25">
      <c r="A7" s="31" t="s">
        <v>0</v>
      </c>
      <c r="B7" s="54">
        <f>SUM(B8:B25)</f>
        <v>27915</v>
      </c>
      <c r="C7" s="54">
        <f t="shared" ref="C7:J7" si="0">SUM(C8:C25)</f>
        <v>68</v>
      </c>
      <c r="D7" s="54">
        <f t="shared" si="0"/>
        <v>908</v>
      </c>
      <c r="E7" s="54">
        <f t="shared" si="0"/>
        <v>5697</v>
      </c>
      <c r="F7" s="54">
        <f t="shared" si="0"/>
        <v>5516</v>
      </c>
      <c r="G7" s="54">
        <f t="shared" si="0"/>
        <v>9426</v>
      </c>
      <c r="H7" s="54">
        <f t="shared" si="0"/>
        <v>2344</v>
      </c>
      <c r="I7" s="54">
        <f t="shared" si="0"/>
        <v>3837</v>
      </c>
      <c r="J7" s="54">
        <f t="shared" si="0"/>
        <v>119</v>
      </c>
    </row>
    <row r="8" spans="1:10" s="6" customFormat="1" x14ac:dyDescent="0.25">
      <c r="A8" s="6" t="s">
        <v>10</v>
      </c>
      <c r="B8" s="50">
        <v>769</v>
      </c>
      <c r="C8" s="51">
        <v>3</v>
      </c>
      <c r="D8" s="51">
        <v>57</v>
      </c>
      <c r="E8" s="51">
        <v>251</v>
      </c>
      <c r="F8" s="51">
        <v>164</v>
      </c>
      <c r="G8" s="51">
        <v>232</v>
      </c>
      <c r="H8" s="51">
        <v>23</v>
      </c>
      <c r="I8" s="51">
        <v>35</v>
      </c>
      <c r="J8" s="51">
        <v>4</v>
      </c>
    </row>
    <row r="9" spans="1:10" s="6" customFormat="1" x14ac:dyDescent="0.25">
      <c r="A9" s="6" t="s">
        <v>11</v>
      </c>
      <c r="B9" s="50">
        <v>4147</v>
      </c>
      <c r="C9" s="51">
        <v>15</v>
      </c>
      <c r="D9" s="51">
        <v>149</v>
      </c>
      <c r="E9" s="51">
        <v>1142</v>
      </c>
      <c r="F9" s="51">
        <v>895</v>
      </c>
      <c r="G9" s="51">
        <v>1424</v>
      </c>
      <c r="H9" s="51">
        <v>178</v>
      </c>
      <c r="I9" s="51">
        <v>325</v>
      </c>
      <c r="J9" s="51">
        <v>19</v>
      </c>
    </row>
    <row r="10" spans="1:10" s="6" customFormat="1" x14ac:dyDescent="0.25">
      <c r="A10" s="6" t="s">
        <v>12</v>
      </c>
      <c r="B10" s="50">
        <v>1477</v>
      </c>
      <c r="C10" s="51">
        <v>3</v>
      </c>
      <c r="D10" s="51">
        <v>51</v>
      </c>
      <c r="E10" s="51">
        <v>308</v>
      </c>
      <c r="F10" s="51">
        <v>262</v>
      </c>
      <c r="G10" s="51">
        <v>473</v>
      </c>
      <c r="H10" s="51">
        <v>192</v>
      </c>
      <c r="I10" s="51">
        <v>179</v>
      </c>
      <c r="J10" s="51">
        <v>9</v>
      </c>
    </row>
    <row r="11" spans="1:10" s="6" customFormat="1" x14ac:dyDescent="0.25">
      <c r="A11" s="6" t="s">
        <v>13</v>
      </c>
      <c r="B11" s="50">
        <v>771</v>
      </c>
      <c r="C11" s="51">
        <v>1</v>
      </c>
      <c r="D11" s="51">
        <v>27</v>
      </c>
      <c r="E11" s="51">
        <v>204</v>
      </c>
      <c r="F11" s="51">
        <v>176</v>
      </c>
      <c r="G11" s="51">
        <v>221</v>
      </c>
      <c r="H11" s="51">
        <v>68</v>
      </c>
      <c r="I11" s="51">
        <v>72</v>
      </c>
      <c r="J11" s="51">
        <v>2</v>
      </c>
    </row>
    <row r="12" spans="1:10" s="6" customFormat="1" x14ac:dyDescent="0.25">
      <c r="A12" s="6" t="s">
        <v>14</v>
      </c>
      <c r="B12" s="50">
        <v>259</v>
      </c>
      <c r="C12" s="51">
        <v>2</v>
      </c>
      <c r="D12" s="51">
        <v>10</v>
      </c>
      <c r="E12" s="51">
        <v>61</v>
      </c>
      <c r="F12" s="51">
        <v>40</v>
      </c>
      <c r="G12" s="51">
        <v>94</v>
      </c>
      <c r="H12" s="51">
        <v>29</v>
      </c>
      <c r="I12" s="51">
        <v>21</v>
      </c>
      <c r="J12" s="51">
        <v>2</v>
      </c>
    </row>
    <row r="13" spans="1:10" s="6" customFormat="1" x14ac:dyDescent="0.25">
      <c r="A13" s="6" t="s">
        <v>15</v>
      </c>
      <c r="B13" s="50">
        <v>530</v>
      </c>
      <c r="C13" s="51">
        <v>0</v>
      </c>
      <c r="D13" s="51">
        <v>14</v>
      </c>
      <c r="E13" s="51">
        <v>89</v>
      </c>
      <c r="F13" s="51">
        <v>76</v>
      </c>
      <c r="G13" s="51">
        <v>192</v>
      </c>
      <c r="H13" s="51">
        <v>77</v>
      </c>
      <c r="I13" s="51">
        <v>79</v>
      </c>
      <c r="J13" s="51">
        <v>3</v>
      </c>
    </row>
    <row r="14" spans="1:10" s="6" customFormat="1" x14ac:dyDescent="0.25">
      <c r="A14" s="6" t="s">
        <v>16</v>
      </c>
      <c r="B14" s="50">
        <v>365</v>
      </c>
      <c r="C14" s="51">
        <v>1</v>
      </c>
      <c r="D14" s="51">
        <v>17</v>
      </c>
      <c r="E14" s="51">
        <v>91</v>
      </c>
      <c r="F14" s="51">
        <v>61</v>
      </c>
      <c r="G14" s="51">
        <v>106</v>
      </c>
      <c r="H14" s="51">
        <v>60</v>
      </c>
      <c r="I14" s="51">
        <v>27</v>
      </c>
      <c r="J14" s="51">
        <v>2</v>
      </c>
    </row>
    <row r="15" spans="1:10" s="6" customFormat="1" x14ac:dyDescent="0.25">
      <c r="A15" s="6" t="s">
        <v>17</v>
      </c>
      <c r="B15" s="50">
        <v>979</v>
      </c>
      <c r="C15" s="51">
        <v>1</v>
      </c>
      <c r="D15" s="51">
        <v>34</v>
      </c>
      <c r="E15" s="51">
        <v>247</v>
      </c>
      <c r="F15" s="51">
        <v>163</v>
      </c>
      <c r="G15" s="51">
        <v>390</v>
      </c>
      <c r="H15" s="51">
        <v>54</v>
      </c>
      <c r="I15" s="51">
        <v>87</v>
      </c>
      <c r="J15" s="51">
        <v>3</v>
      </c>
    </row>
    <row r="16" spans="1:10" s="6" customFormat="1" x14ac:dyDescent="0.25">
      <c r="A16" s="6" t="s">
        <v>18</v>
      </c>
      <c r="B16" s="50">
        <v>1239</v>
      </c>
      <c r="C16" s="51">
        <v>3</v>
      </c>
      <c r="D16" s="51">
        <v>45</v>
      </c>
      <c r="E16" s="51">
        <v>258</v>
      </c>
      <c r="F16" s="51">
        <v>260</v>
      </c>
      <c r="G16" s="51">
        <v>463</v>
      </c>
      <c r="H16" s="51">
        <v>81</v>
      </c>
      <c r="I16" s="51">
        <v>127</v>
      </c>
      <c r="J16" s="51">
        <v>2</v>
      </c>
    </row>
    <row r="17" spans="1:10" s="6" customFormat="1" x14ac:dyDescent="0.25">
      <c r="A17" s="6" t="s">
        <v>19</v>
      </c>
      <c r="B17" s="50">
        <v>1125</v>
      </c>
      <c r="C17" s="51">
        <v>2</v>
      </c>
      <c r="D17" s="51">
        <v>46</v>
      </c>
      <c r="E17" s="51">
        <v>206</v>
      </c>
      <c r="F17" s="51">
        <v>217</v>
      </c>
      <c r="G17" s="51">
        <v>357</v>
      </c>
      <c r="H17" s="51">
        <v>132</v>
      </c>
      <c r="I17" s="51">
        <v>156</v>
      </c>
      <c r="J17" s="51">
        <v>9</v>
      </c>
    </row>
    <row r="18" spans="1:10" s="6" customFormat="1" x14ac:dyDescent="0.25">
      <c r="A18" s="6" t="s">
        <v>20</v>
      </c>
      <c r="B18" s="50">
        <v>1091</v>
      </c>
      <c r="C18" s="51">
        <v>1</v>
      </c>
      <c r="D18" s="51">
        <v>32</v>
      </c>
      <c r="E18" s="51">
        <v>217</v>
      </c>
      <c r="F18" s="51">
        <v>209</v>
      </c>
      <c r="G18" s="51">
        <v>365</v>
      </c>
      <c r="H18" s="51">
        <v>151</v>
      </c>
      <c r="I18" s="51">
        <v>108</v>
      </c>
      <c r="J18" s="51">
        <v>8</v>
      </c>
    </row>
    <row r="19" spans="1:10" s="6" customFormat="1" x14ac:dyDescent="0.25">
      <c r="A19" s="6" t="s">
        <v>21</v>
      </c>
      <c r="B19" s="50">
        <v>9826</v>
      </c>
      <c r="C19" s="51">
        <v>29</v>
      </c>
      <c r="D19" s="51">
        <v>285</v>
      </c>
      <c r="E19" s="51">
        <v>1704</v>
      </c>
      <c r="F19" s="51">
        <v>1938</v>
      </c>
      <c r="G19" s="51">
        <v>3184</v>
      </c>
      <c r="H19" s="51">
        <v>873</v>
      </c>
      <c r="I19" s="51">
        <v>1783</v>
      </c>
      <c r="J19" s="51">
        <v>30</v>
      </c>
    </row>
    <row r="20" spans="1:10" s="6" customFormat="1" x14ac:dyDescent="0.25">
      <c r="A20" s="6" t="s">
        <v>22</v>
      </c>
      <c r="B20" s="50">
        <v>523</v>
      </c>
      <c r="C20" s="51">
        <v>2</v>
      </c>
      <c r="D20" s="51">
        <v>30</v>
      </c>
      <c r="E20" s="51">
        <v>130</v>
      </c>
      <c r="F20" s="51">
        <v>71</v>
      </c>
      <c r="G20" s="51">
        <v>167</v>
      </c>
      <c r="H20" s="51">
        <v>60</v>
      </c>
      <c r="I20" s="51">
        <v>59</v>
      </c>
      <c r="J20" s="51">
        <v>4</v>
      </c>
    </row>
    <row r="21" spans="1:10" s="6" customFormat="1" x14ac:dyDescent="0.25">
      <c r="A21" s="6" t="s">
        <v>23</v>
      </c>
      <c r="B21" s="50">
        <v>206</v>
      </c>
      <c r="C21" s="51">
        <v>0</v>
      </c>
      <c r="D21" s="51">
        <v>5</v>
      </c>
      <c r="E21" s="51">
        <v>55</v>
      </c>
      <c r="F21" s="51">
        <v>32</v>
      </c>
      <c r="G21" s="51">
        <v>77</v>
      </c>
      <c r="H21" s="51">
        <v>17</v>
      </c>
      <c r="I21" s="51">
        <v>20</v>
      </c>
      <c r="J21" s="51">
        <v>0</v>
      </c>
    </row>
    <row r="22" spans="1:10" s="6" customFormat="1" x14ac:dyDescent="0.25">
      <c r="A22" s="6" t="s">
        <v>24</v>
      </c>
      <c r="B22" s="50">
        <v>2761</v>
      </c>
      <c r="C22" s="51">
        <v>4</v>
      </c>
      <c r="D22" s="51">
        <v>75</v>
      </c>
      <c r="E22" s="51">
        <v>456</v>
      </c>
      <c r="F22" s="51">
        <v>620</v>
      </c>
      <c r="G22" s="51">
        <v>1058</v>
      </c>
      <c r="H22" s="51">
        <v>209</v>
      </c>
      <c r="I22" s="51">
        <v>325</v>
      </c>
      <c r="J22" s="51">
        <v>14</v>
      </c>
    </row>
    <row r="23" spans="1:10" s="6" customFormat="1" x14ac:dyDescent="0.25">
      <c r="A23" s="6" t="s">
        <v>25</v>
      </c>
      <c r="B23" s="50">
        <v>374</v>
      </c>
      <c r="C23" s="51">
        <v>1</v>
      </c>
      <c r="D23" s="51">
        <v>9</v>
      </c>
      <c r="E23" s="51">
        <v>93</v>
      </c>
      <c r="F23" s="51">
        <v>88</v>
      </c>
      <c r="G23" s="51">
        <v>133</v>
      </c>
      <c r="H23" s="51">
        <v>20</v>
      </c>
      <c r="I23" s="51">
        <v>28</v>
      </c>
      <c r="J23" s="51">
        <v>2</v>
      </c>
    </row>
    <row r="24" spans="1:10" s="6" customFormat="1" x14ac:dyDescent="0.25">
      <c r="A24" s="6" t="s">
        <v>26</v>
      </c>
      <c r="B24" s="50">
        <v>1386</v>
      </c>
      <c r="C24" s="51">
        <v>0</v>
      </c>
      <c r="D24" s="51">
        <v>20</v>
      </c>
      <c r="E24" s="51">
        <v>177</v>
      </c>
      <c r="F24" s="51">
        <v>230</v>
      </c>
      <c r="G24" s="51">
        <v>453</v>
      </c>
      <c r="H24" s="51">
        <v>106</v>
      </c>
      <c r="I24" s="51">
        <v>399</v>
      </c>
      <c r="J24" s="51">
        <v>1</v>
      </c>
    </row>
    <row r="25" spans="1:10" s="6" customFormat="1" x14ac:dyDescent="0.25">
      <c r="A25" s="14" t="s">
        <v>27</v>
      </c>
      <c r="B25" s="52">
        <v>87</v>
      </c>
      <c r="C25" s="53">
        <v>0</v>
      </c>
      <c r="D25" s="53">
        <v>2</v>
      </c>
      <c r="E25" s="53">
        <v>8</v>
      </c>
      <c r="F25" s="53">
        <v>14</v>
      </c>
      <c r="G25" s="53">
        <v>37</v>
      </c>
      <c r="H25" s="53">
        <v>14</v>
      </c>
      <c r="I25" s="53">
        <v>7</v>
      </c>
      <c r="J25" s="53">
        <v>5</v>
      </c>
    </row>
    <row r="26" spans="1:10" x14ac:dyDescent="0.25">
      <c r="A26" s="21" t="s">
        <v>126</v>
      </c>
      <c r="B26" s="27"/>
      <c r="C26" s="26"/>
      <c r="D26" s="26"/>
      <c r="E26" s="26"/>
      <c r="F26" s="26"/>
      <c r="G26" s="26"/>
      <c r="H26" s="26"/>
      <c r="I26" s="26"/>
      <c r="J26" s="26"/>
    </row>
    <row r="27" spans="1:10" x14ac:dyDescent="0.25">
      <c r="A27" s="26"/>
      <c r="B27" s="27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6"/>
      <c r="B28" s="27"/>
      <c r="C28" s="26"/>
      <c r="D28" s="26"/>
      <c r="E28" s="26"/>
      <c r="F28" s="26"/>
      <c r="G28" s="26"/>
      <c r="H28" s="26"/>
      <c r="I28" s="26"/>
      <c r="J28" s="26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I20" sqref="I20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4" s="5" customFormat="1" ht="54.75" customHeight="1" x14ac:dyDescent="0.25">
      <c r="A1" s="57" t="s">
        <v>110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7"/>
    </row>
    <row r="2" spans="1:14" s="5" customFormat="1" ht="18" customHeight="1" x14ac:dyDescent="0.25">
      <c r="A2" s="10">
        <f>'Tabla 1'!A2</f>
        <v>2018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4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4" s="5" customFormat="1" x14ac:dyDescent="0.25">
      <c r="A4" s="58" t="s">
        <v>28</v>
      </c>
      <c r="B4" s="60" t="s">
        <v>0</v>
      </c>
      <c r="C4" s="62" t="s">
        <v>59</v>
      </c>
      <c r="D4" s="62"/>
      <c r="E4" s="62"/>
      <c r="F4" s="62"/>
      <c r="G4" s="62"/>
      <c r="H4" s="62"/>
      <c r="I4" s="62"/>
      <c r="J4" s="62"/>
      <c r="K4" s="62"/>
      <c r="L4" s="32"/>
    </row>
    <row r="5" spans="1:14" s="5" customFormat="1" x14ac:dyDescent="0.25">
      <c r="A5" s="63"/>
      <c r="B5" s="64"/>
      <c r="C5" s="23" t="s">
        <v>60</v>
      </c>
      <c r="D5" s="23" t="s">
        <v>61</v>
      </c>
      <c r="E5" s="23" t="s">
        <v>62</v>
      </c>
      <c r="F5" s="23" t="s">
        <v>63</v>
      </c>
      <c r="G5" s="23" t="s">
        <v>64</v>
      </c>
      <c r="H5" s="23" t="s">
        <v>65</v>
      </c>
      <c r="I5" s="23" t="s">
        <v>66</v>
      </c>
      <c r="J5" s="23" t="s">
        <v>67</v>
      </c>
      <c r="K5" s="63" t="s">
        <v>4</v>
      </c>
      <c r="L5" s="32"/>
    </row>
    <row r="6" spans="1:14" s="5" customFormat="1" x14ac:dyDescent="0.25">
      <c r="A6" s="59"/>
      <c r="B6" s="61"/>
      <c r="C6" s="16" t="s">
        <v>68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59"/>
      <c r="L6" s="32"/>
    </row>
    <row r="7" spans="1:14" s="5" customFormat="1" x14ac:dyDescent="0.25">
      <c r="A7" s="28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6"/>
      <c r="M7" s="56"/>
      <c r="N7" s="56"/>
    </row>
    <row r="8" spans="1:14" s="5" customFormat="1" x14ac:dyDescent="0.25">
      <c r="A8" s="6" t="s">
        <v>10</v>
      </c>
      <c r="B8" s="50"/>
      <c r="C8" s="51"/>
      <c r="D8" s="51"/>
      <c r="E8" s="51"/>
      <c r="F8" s="51"/>
      <c r="G8" s="51"/>
      <c r="H8" s="51"/>
      <c r="I8" s="51"/>
      <c r="J8" s="51"/>
      <c r="K8" s="51"/>
      <c r="L8" s="56"/>
      <c r="M8" s="56"/>
      <c r="N8" s="56"/>
    </row>
    <row r="9" spans="1:14" s="5" customFormat="1" x14ac:dyDescent="0.25">
      <c r="A9" s="6" t="s">
        <v>11</v>
      </c>
      <c r="B9" s="50"/>
      <c r="C9" s="51"/>
      <c r="D9" s="51"/>
      <c r="E9" s="51"/>
      <c r="F9" s="51"/>
      <c r="G9" s="51"/>
      <c r="H9" s="51"/>
      <c r="I9" s="51"/>
      <c r="J9" s="51"/>
      <c r="K9" s="51"/>
      <c r="L9" s="56"/>
      <c r="M9" s="56"/>
      <c r="N9" s="56"/>
    </row>
    <row r="10" spans="1:14" s="5" customFormat="1" x14ac:dyDescent="0.25">
      <c r="A10" s="6" t="s">
        <v>12</v>
      </c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6"/>
      <c r="M10" s="56"/>
      <c r="N10" s="56"/>
    </row>
    <row r="11" spans="1:14" s="5" customFormat="1" x14ac:dyDescent="0.25">
      <c r="A11" s="6" t="s">
        <v>13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6"/>
      <c r="M11" s="56"/>
      <c r="N11" s="56"/>
    </row>
    <row r="12" spans="1:14" s="5" customFormat="1" x14ac:dyDescent="0.25">
      <c r="A12" s="6" t="s">
        <v>14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6"/>
      <c r="M12" s="56"/>
      <c r="N12" s="56"/>
    </row>
    <row r="13" spans="1:14" s="5" customFormat="1" x14ac:dyDescent="0.25">
      <c r="A13" s="6" t="s">
        <v>15</v>
      </c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6"/>
      <c r="M13" s="56"/>
      <c r="N13" s="56"/>
    </row>
    <row r="14" spans="1:14" s="5" customFormat="1" x14ac:dyDescent="0.25">
      <c r="A14" s="6" t="s">
        <v>16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6"/>
      <c r="M14" s="56"/>
      <c r="N14" s="56"/>
    </row>
    <row r="15" spans="1:14" s="5" customFormat="1" x14ac:dyDescent="0.25">
      <c r="A15" s="6" t="s">
        <v>17</v>
      </c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6"/>
      <c r="M15" s="56"/>
      <c r="N15" s="56"/>
    </row>
    <row r="16" spans="1:14" s="5" customFormat="1" x14ac:dyDescent="0.25">
      <c r="A16" s="6" t="s">
        <v>18</v>
      </c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6"/>
      <c r="M16" s="56"/>
      <c r="N16" s="56"/>
    </row>
    <row r="17" spans="1:14" s="5" customFormat="1" x14ac:dyDescent="0.25">
      <c r="A17" s="6" t="s">
        <v>19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6"/>
      <c r="M17" s="56"/>
      <c r="N17" s="56"/>
    </row>
    <row r="18" spans="1:14" s="5" customFormat="1" x14ac:dyDescent="0.25">
      <c r="A18" s="6" t="s">
        <v>20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6"/>
      <c r="M18" s="56"/>
      <c r="N18" s="56"/>
    </row>
    <row r="19" spans="1:14" s="5" customFormat="1" x14ac:dyDescent="0.25">
      <c r="A19" s="6" t="s">
        <v>21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6"/>
      <c r="M19" s="56"/>
      <c r="N19" s="56"/>
    </row>
    <row r="20" spans="1:14" s="5" customFormat="1" x14ac:dyDescent="0.25">
      <c r="A20" s="6" t="s">
        <v>22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6"/>
      <c r="M20" s="56"/>
      <c r="N20" s="56"/>
    </row>
    <row r="21" spans="1:14" s="5" customFormat="1" x14ac:dyDescent="0.25">
      <c r="A21" s="6" t="s">
        <v>23</v>
      </c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6"/>
      <c r="M21" s="56"/>
      <c r="N21" s="56"/>
    </row>
    <row r="22" spans="1:14" s="5" customFormat="1" x14ac:dyDescent="0.25">
      <c r="A22" s="6" t="s">
        <v>24</v>
      </c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6"/>
      <c r="M22" s="56"/>
      <c r="N22" s="56"/>
    </row>
    <row r="23" spans="1:14" s="5" customFormat="1" x14ac:dyDescent="0.25">
      <c r="A23" s="6" t="s">
        <v>25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6"/>
      <c r="M23" s="56"/>
      <c r="N23" s="56"/>
    </row>
    <row r="24" spans="1:14" s="5" customFormat="1" x14ac:dyDescent="0.25">
      <c r="A24" s="6" t="s">
        <v>26</v>
      </c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6"/>
      <c r="M24" s="56"/>
      <c r="N24" s="56"/>
    </row>
    <row r="25" spans="1:14" s="5" customFormat="1" x14ac:dyDescent="0.25">
      <c r="A25" s="14" t="s">
        <v>27</v>
      </c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6"/>
    </row>
    <row r="26" spans="1:14" s="5" customFormat="1" x14ac:dyDescent="0.25">
      <c r="A26" s="21" t="s">
        <v>121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activeCell="B8" sqref="B8:N26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11" style="5" bestFit="1" customWidth="1"/>
    <col min="5" max="5" width="9.140625" style="5" customWidth="1"/>
    <col min="6" max="6" width="10.5703125" style="5" bestFit="1" customWidth="1"/>
    <col min="7" max="7" width="10.140625" style="5" customWidth="1"/>
    <col min="8" max="8" width="11" style="5" bestFit="1" customWidth="1"/>
    <col min="9" max="9" width="9.42578125" style="5" customWidth="1"/>
    <col min="10" max="10" width="10.5703125" style="5" bestFit="1" customWidth="1"/>
    <col min="11" max="11" width="17.140625" style="5" customWidth="1"/>
    <col min="12" max="14" width="11.5703125" style="5" bestFit="1" customWidth="1"/>
    <col min="15" max="16384" width="11.42578125" style="5"/>
  </cols>
  <sheetData>
    <row r="1" spans="1:14" ht="52.5" customHeight="1" x14ac:dyDescent="0.25">
      <c r="A1" s="57" t="s">
        <v>125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ht="18" customHeight="1" x14ac:dyDescent="0.25">
      <c r="A2" s="10">
        <f>'Tabla 1'!A2</f>
        <v>2018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ht="23.25" customHeight="1" x14ac:dyDescent="0.25">
      <c r="A4" s="58" t="s">
        <v>28</v>
      </c>
      <c r="B4" s="60" t="s">
        <v>0</v>
      </c>
      <c r="C4" s="62" t="s">
        <v>76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18.75" customHeight="1" x14ac:dyDescent="0.25">
      <c r="A5" s="63"/>
      <c r="B5" s="64"/>
      <c r="C5" s="65" t="s">
        <v>77</v>
      </c>
      <c r="D5" s="65"/>
      <c r="E5" s="65"/>
      <c r="F5" s="65"/>
      <c r="G5" s="65" t="s">
        <v>78</v>
      </c>
      <c r="H5" s="65"/>
      <c r="I5" s="65"/>
      <c r="J5" s="65"/>
      <c r="K5" s="58" t="s">
        <v>79</v>
      </c>
      <c r="L5" s="58"/>
      <c r="M5" s="58"/>
      <c r="N5" s="58"/>
    </row>
    <row r="6" spans="1:14" x14ac:dyDescent="0.25">
      <c r="A6" s="63"/>
      <c r="B6" s="64"/>
      <c r="C6" s="23" t="s">
        <v>80</v>
      </c>
      <c r="D6" s="23" t="s">
        <v>81</v>
      </c>
      <c r="E6" s="23" t="s">
        <v>82</v>
      </c>
      <c r="F6" s="23" t="s">
        <v>39</v>
      </c>
      <c r="G6" s="23" t="s">
        <v>80</v>
      </c>
      <c r="H6" s="23" t="s">
        <v>81</v>
      </c>
      <c r="I6" s="23" t="s">
        <v>82</v>
      </c>
      <c r="J6" s="23" t="s">
        <v>39</v>
      </c>
      <c r="K6" s="44" t="s">
        <v>80</v>
      </c>
      <c r="L6" s="55" t="s">
        <v>81</v>
      </c>
      <c r="M6" s="55" t="s">
        <v>82</v>
      </c>
      <c r="N6" s="55" t="s">
        <v>39</v>
      </c>
    </row>
    <row r="7" spans="1:14" x14ac:dyDescent="0.25">
      <c r="A7" s="59"/>
      <c r="B7" s="61"/>
      <c r="C7" s="16" t="s">
        <v>0</v>
      </c>
      <c r="D7" s="16" t="s">
        <v>83</v>
      </c>
      <c r="E7" s="16" t="s">
        <v>75</v>
      </c>
      <c r="F7" s="16" t="s">
        <v>49</v>
      </c>
      <c r="G7" s="16" t="s">
        <v>0</v>
      </c>
      <c r="H7" s="16" t="s">
        <v>83</v>
      </c>
      <c r="I7" s="16" t="s">
        <v>75</v>
      </c>
      <c r="J7" s="16" t="s">
        <v>49</v>
      </c>
      <c r="K7" s="45" t="s">
        <v>0</v>
      </c>
      <c r="L7" s="16" t="s">
        <v>83</v>
      </c>
      <c r="M7" s="16" t="s">
        <v>75</v>
      </c>
      <c r="N7" s="16" t="s">
        <v>49</v>
      </c>
    </row>
    <row r="8" spans="1:14" s="33" customFormat="1" ht="22.5" customHeight="1" x14ac:dyDescent="0.25">
      <c r="A8" s="31" t="s">
        <v>0</v>
      </c>
      <c r="B8" s="54">
        <f>SUM(B9:B26)</f>
        <v>27915</v>
      </c>
      <c r="C8" s="54">
        <f t="shared" ref="C8:N8" si="0">SUM(C9:C26)</f>
        <v>2194</v>
      </c>
      <c r="D8" s="54">
        <f t="shared" si="0"/>
        <v>1575</v>
      </c>
      <c r="E8" s="54">
        <f t="shared" si="0"/>
        <v>618</v>
      </c>
      <c r="F8" s="54">
        <f t="shared" si="0"/>
        <v>1</v>
      </c>
      <c r="G8" s="54">
        <f t="shared" si="0"/>
        <v>25603</v>
      </c>
      <c r="H8" s="54">
        <f t="shared" si="0"/>
        <v>1803</v>
      </c>
      <c r="I8" s="54">
        <f t="shared" si="0"/>
        <v>23768</v>
      </c>
      <c r="J8" s="54">
        <f t="shared" si="0"/>
        <v>32</v>
      </c>
      <c r="K8" s="54">
        <f t="shared" si="0"/>
        <v>118</v>
      </c>
      <c r="L8" s="54">
        <f t="shared" si="0"/>
        <v>13</v>
      </c>
      <c r="M8" s="54">
        <f t="shared" si="0"/>
        <v>90</v>
      </c>
      <c r="N8" s="54">
        <f t="shared" si="0"/>
        <v>15</v>
      </c>
    </row>
    <row r="9" spans="1:14" x14ac:dyDescent="0.25">
      <c r="A9" s="6" t="s">
        <v>10</v>
      </c>
      <c r="B9" s="50">
        <v>769</v>
      </c>
      <c r="C9" s="51">
        <v>64</v>
      </c>
      <c r="D9" s="51">
        <v>45</v>
      </c>
      <c r="E9" s="51">
        <v>19</v>
      </c>
      <c r="F9" s="51">
        <v>0</v>
      </c>
      <c r="G9" s="51">
        <v>699</v>
      </c>
      <c r="H9" s="51">
        <v>47</v>
      </c>
      <c r="I9" s="51">
        <v>652</v>
      </c>
      <c r="J9" s="51">
        <v>0</v>
      </c>
      <c r="K9" s="51">
        <v>6</v>
      </c>
      <c r="L9" s="56">
        <v>1</v>
      </c>
      <c r="M9" s="56">
        <v>3</v>
      </c>
      <c r="N9" s="56">
        <v>2</v>
      </c>
    </row>
    <row r="10" spans="1:14" x14ac:dyDescent="0.25">
      <c r="A10" s="6" t="s">
        <v>11</v>
      </c>
      <c r="B10" s="50">
        <v>4147</v>
      </c>
      <c r="C10" s="51">
        <v>323</v>
      </c>
      <c r="D10" s="51">
        <v>226</v>
      </c>
      <c r="E10" s="51">
        <v>96</v>
      </c>
      <c r="F10" s="51">
        <v>1</v>
      </c>
      <c r="G10" s="51">
        <v>3805</v>
      </c>
      <c r="H10" s="51">
        <v>246</v>
      </c>
      <c r="I10" s="51">
        <v>3553</v>
      </c>
      <c r="J10" s="51">
        <v>6</v>
      </c>
      <c r="K10" s="51">
        <v>19</v>
      </c>
      <c r="L10" s="56">
        <v>1</v>
      </c>
      <c r="M10" s="56">
        <v>15</v>
      </c>
      <c r="N10" s="56">
        <v>3</v>
      </c>
    </row>
    <row r="11" spans="1:14" x14ac:dyDescent="0.25">
      <c r="A11" s="6" t="s">
        <v>12</v>
      </c>
      <c r="B11" s="50">
        <v>1477</v>
      </c>
      <c r="C11" s="51">
        <v>104</v>
      </c>
      <c r="D11" s="51">
        <v>75</v>
      </c>
      <c r="E11" s="51">
        <v>29</v>
      </c>
      <c r="F11" s="51">
        <v>0</v>
      </c>
      <c r="G11" s="51">
        <v>1367</v>
      </c>
      <c r="H11" s="51">
        <v>123</v>
      </c>
      <c r="I11" s="51">
        <v>1238</v>
      </c>
      <c r="J11" s="51">
        <v>6</v>
      </c>
      <c r="K11" s="51">
        <v>6</v>
      </c>
      <c r="L11" s="56">
        <v>2</v>
      </c>
      <c r="M11" s="56">
        <v>3</v>
      </c>
      <c r="N11" s="56">
        <v>1</v>
      </c>
    </row>
    <row r="12" spans="1:14" x14ac:dyDescent="0.25">
      <c r="A12" s="6" t="s">
        <v>13</v>
      </c>
      <c r="B12" s="50">
        <v>771</v>
      </c>
      <c r="C12" s="51">
        <v>45</v>
      </c>
      <c r="D12" s="51">
        <v>31</v>
      </c>
      <c r="E12" s="51">
        <v>14</v>
      </c>
      <c r="F12" s="51">
        <v>0</v>
      </c>
      <c r="G12" s="51">
        <v>724</v>
      </c>
      <c r="H12" s="51">
        <v>57</v>
      </c>
      <c r="I12" s="51">
        <v>666</v>
      </c>
      <c r="J12" s="51">
        <v>1</v>
      </c>
      <c r="K12" s="51">
        <v>2</v>
      </c>
      <c r="L12" s="56">
        <v>0</v>
      </c>
      <c r="M12" s="56">
        <v>2</v>
      </c>
      <c r="N12" s="56">
        <v>0</v>
      </c>
    </row>
    <row r="13" spans="1:14" x14ac:dyDescent="0.25">
      <c r="A13" s="6" t="s">
        <v>14</v>
      </c>
      <c r="B13" s="50">
        <v>259</v>
      </c>
      <c r="C13" s="51">
        <v>17</v>
      </c>
      <c r="D13" s="51">
        <v>12</v>
      </c>
      <c r="E13" s="51">
        <v>5</v>
      </c>
      <c r="F13" s="51">
        <v>0</v>
      </c>
      <c r="G13" s="51">
        <v>242</v>
      </c>
      <c r="H13" s="51">
        <v>18</v>
      </c>
      <c r="I13" s="51">
        <v>222</v>
      </c>
      <c r="J13" s="51">
        <v>2</v>
      </c>
      <c r="K13" s="51">
        <v>0</v>
      </c>
      <c r="L13" s="56">
        <v>0</v>
      </c>
      <c r="M13" s="56">
        <v>0</v>
      </c>
      <c r="N13" s="56">
        <v>0</v>
      </c>
    </row>
    <row r="14" spans="1:14" x14ac:dyDescent="0.25">
      <c r="A14" s="6" t="s">
        <v>15</v>
      </c>
      <c r="B14" s="50">
        <v>530</v>
      </c>
      <c r="C14" s="51">
        <v>42</v>
      </c>
      <c r="D14" s="51">
        <v>36</v>
      </c>
      <c r="E14" s="51">
        <v>6</v>
      </c>
      <c r="F14" s="51">
        <v>0</v>
      </c>
      <c r="G14" s="51">
        <v>485</v>
      </c>
      <c r="H14" s="51">
        <v>58</v>
      </c>
      <c r="I14" s="51">
        <v>427</v>
      </c>
      <c r="J14" s="51">
        <v>0</v>
      </c>
      <c r="K14" s="51">
        <v>3</v>
      </c>
      <c r="L14" s="56">
        <v>0</v>
      </c>
      <c r="M14" s="56">
        <v>3</v>
      </c>
      <c r="N14" s="56">
        <v>0</v>
      </c>
    </row>
    <row r="15" spans="1:14" x14ac:dyDescent="0.25">
      <c r="A15" s="6" t="s">
        <v>16</v>
      </c>
      <c r="B15" s="50">
        <v>365</v>
      </c>
      <c r="C15" s="51">
        <v>28</v>
      </c>
      <c r="D15" s="51">
        <v>23</v>
      </c>
      <c r="E15" s="51">
        <v>5</v>
      </c>
      <c r="F15" s="51">
        <v>0</v>
      </c>
      <c r="G15" s="51">
        <v>337</v>
      </c>
      <c r="H15" s="51">
        <v>30</v>
      </c>
      <c r="I15" s="51">
        <v>304</v>
      </c>
      <c r="J15" s="51">
        <v>3</v>
      </c>
      <c r="K15" s="51">
        <v>0</v>
      </c>
      <c r="L15" s="56">
        <v>0</v>
      </c>
      <c r="M15" s="56">
        <v>0</v>
      </c>
      <c r="N15" s="56">
        <v>0</v>
      </c>
    </row>
    <row r="16" spans="1:14" x14ac:dyDescent="0.25">
      <c r="A16" s="6" t="s">
        <v>17</v>
      </c>
      <c r="B16" s="50">
        <v>979</v>
      </c>
      <c r="C16" s="51">
        <v>75</v>
      </c>
      <c r="D16" s="51">
        <v>58</v>
      </c>
      <c r="E16" s="51">
        <v>17</v>
      </c>
      <c r="F16" s="51">
        <v>0</v>
      </c>
      <c r="G16" s="51">
        <v>892</v>
      </c>
      <c r="H16" s="51">
        <v>68</v>
      </c>
      <c r="I16" s="51">
        <v>823</v>
      </c>
      <c r="J16" s="51">
        <v>1</v>
      </c>
      <c r="K16" s="51">
        <v>12</v>
      </c>
      <c r="L16" s="56">
        <v>2</v>
      </c>
      <c r="M16" s="56">
        <v>7</v>
      </c>
      <c r="N16" s="56">
        <v>3</v>
      </c>
    </row>
    <row r="17" spans="1:14" x14ac:dyDescent="0.25">
      <c r="A17" s="6" t="s">
        <v>18</v>
      </c>
      <c r="B17" s="50">
        <v>1239</v>
      </c>
      <c r="C17" s="51">
        <v>81</v>
      </c>
      <c r="D17" s="51">
        <v>56</v>
      </c>
      <c r="E17" s="51">
        <v>25</v>
      </c>
      <c r="F17" s="51">
        <v>0</v>
      </c>
      <c r="G17" s="51">
        <v>1153</v>
      </c>
      <c r="H17" s="51">
        <v>81</v>
      </c>
      <c r="I17" s="51">
        <v>1072</v>
      </c>
      <c r="J17" s="51">
        <v>0</v>
      </c>
      <c r="K17" s="51">
        <v>5</v>
      </c>
      <c r="L17" s="56">
        <v>1</v>
      </c>
      <c r="M17" s="56">
        <v>4</v>
      </c>
      <c r="N17" s="56">
        <v>0</v>
      </c>
    </row>
    <row r="18" spans="1:14" x14ac:dyDescent="0.25">
      <c r="A18" s="6" t="s">
        <v>19</v>
      </c>
      <c r="B18" s="50">
        <v>1125</v>
      </c>
      <c r="C18" s="51">
        <v>75</v>
      </c>
      <c r="D18" s="51">
        <v>58</v>
      </c>
      <c r="E18" s="51">
        <v>17</v>
      </c>
      <c r="F18" s="51">
        <v>0</v>
      </c>
      <c r="G18" s="51">
        <v>1043</v>
      </c>
      <c r="H18" s="51">
        <v>66</v>
      </c>
      <c r="I18" s="51">
        <v>975</v>
      </c>
      <c r="J18" s="51">
        <v>2</v>
      </c>
      <c r="K18" s="51">
        <v>7</v>
      </c>
      <c r="L18" s="56">
        <v>1</v>
      </c>
      <c r="M18" s="56">
        <v>5</v>
      </c>
      <c r="N18" s="56">
        <v>1</v>
      </c>
    </row>
    <row r="19" spans="1:14" x14ac:dyDescent="0.25">
      <c r="A19" s="6" t="s">
        <v>20</v>
      </c>
      <c r="B19" s="50">
        <v>1091</v>
      </c>
      <c r="C19" s="51">
        <v>75</v>
      </c>
      <c r="D19" s="51">
        <v>58</v>
      </c>
      <c r="E19" s="51">
        <v>17</v>
      </c>
      <c r="F19" s="51">
        <v>0</v>
      </c>
      <c r="G19" s="51">
        <v>1011</v>
      </c>
      <c r="H19" s="51">
        <v>94</v>
      </c>
      <c r="I19" s="51">
        <v>913</v>
      </c>
      <c r="J19" s="51">
        <v>4</v>
      </c>
      <c r="K19" s="51">
        <v>5</v>
      </c>
      <c r="L19" s="56">
        <v>0</v>
      </c>
      <c r="M19" s="56">
        <v>4</v>
      </c>
      <c r="N19" s="56">
        <v>1</v>
      </c>
    </row>
    <row r="20" spans="1:14" x14ac:dyDescent="0.25">
      <c r="A20" s="6" t="s">
        <v>21</v>
      </c>
      <c r="B20" s="50">
        <v>9826</v>
      </c>
      <c r="C20" s="51">
        <v>823</v>
      </c>
      <c r="D20" s="51">
        <v>588</v>
      </c>
      <c r="E20" s="51">
        <v>235</v>
      </c>
      <c r="F20" s="51">
        <v>0</v>
      </c>
      <c r="G20" s="51">
        <v>8961</v>
      </c>
      <c r="H20" s="51">
        <v>601</v>
      </c>
      <c r="I20" s="51">
        <v>8357</v>
      </c>
      <c r="J20" s="51">
        <v>3</v>
      </c>
      <c r="K20" s="51">
        <v>42</v>
      </c>
      <c r="L20" s="56">
        <v>1</v>
      </c>
      <c r="M20" s="56">
        <v>38</v>
      </c>
      <c r="N20" s="56">
        <v>3</v>
      </c>
    </row>
    <row r="21" spans="1:14" x14ac:dyDescent="0.25">
      <c r="A21" s="6" t="s">
        <v>22</v>
      </c>
      <c r="B21" s="50">
        <v>523</v>
      </c>
      <c r="C21" s="51">
        <v>54</v>
      </c>
      <c r="D21" s="51">
        <v>41</v>
      </c>
      <c r="E21" s="51">
        <v>13</v>
      </c>
      <c r="F21" s="51">
        <v>0</v>
      </c>
      <c r="G21" s="51">
        <v>469</v>
      </c>
      <c r="H21" s="51">
        <v>30</v>
      </c>
      <c r="I21" s="51">
        <v>438</v>
      </c>
      <c r="J21" s="51">
        <v>1</v>
      </c>
      <c r="K21" s="51">
        <v>0</v>
      </c>
      <c r="L21" s="56">
        <v>0</v>
      </c>
      <c r="M21" s="56">
        <v>0</v>
      </c>
      <c r="N21" s="56">
        <v>0</v>
      </c>
    </row>
    <row r="22" spans="1:14" x14ac:dyDescent="0.25">
      <c r="A22" s="6" t="s">
        <v>23</v>
      </c>
      <c r="B22" s="50">
        <v>211</v>
      </c>
      <c r="C22" s="51">
        <v>17</v>
      </c>
      <c r="D22" s="51">
        <v>12</v>
      </c>
      <c r="E22" s="51">
        <v>5</v>
      </c>
      <c r="F22" s="51">
        <v>0</v>
      </c>
      <c r="G22" s="51">
        <v>189</v>
      </c>
      <c r="H22" s="51">
        <v>13</v>
      </c>
      <c r="I22" s="51">
        <v>176</v>
      </c>
      <c r="J22" s="51">
        <v>0</v>
      </c>
      <c r="K22" s="51">
        <v>5</v>
      </c>
      <c r="L22" s="56">
        <v>1</v>
      </c>
      <c r="M22" s="56">
        <v>4</v>
      </c>
      <c r="N22" s="56">
        <v>0</v>
      </c>
    </row>
    <row r="23" spans="1:14" x14ac:dyDescent="0.25">
      <c r="A23" s="6" t="s">
        <v>24</v>
      </c>
      <c r="B23" s="50">
        <v>2756</v>
      </c>
      <c r="C23" s="51">
        <v>228</v>
      </c>
      <c r="D23" s="51">
        <v>152</v>
      </c>
      <c r="E23" s="51">
        <v>76</v>
      </c>
      <c r="F23" s="51">
        <v>0</v>
      </c>
      <c r="G23" s="51">
        <v>2528</v>
      </c>
      <c r="H23" s="51">
        <v>173</v>
      </c>
      <c r="I23" s="51">
        <v>2353</v>
      </c>
      <c r="J23" s="51">
        <v>2</v>
      </c>
      <c r="K23" s="51">
        <v>0</v>
      </c>
      <c r="L23" s="56">
        <v>0</v>
      </c>
      <c r="M23" s="56">
        <v>0</v>
      </c>
      <c r="N23" s="56">
        <v>0</v>
      </c>
    </row>
    <row r="24" spans="1:14" x14ac:dyDescent="0.25">
      <c r="A24" s="6" t="s">
        <v>25</v>
      </c>
      <c r="B24" s="50">
        <v>378</v>
      </c>
      <c r="C24" s="51">
        <v>31</v>
      </c>
      <c r="D24" s="51">
        <v>21</v>
      </c>
      <c r="E24" s="51">
        <v>10</v>
      </c>
      <c r="F24" s="51">
        <v>0</v>
      </c>
      <c r="G24" s="51">
        <v>343</v>
      </c>
      <c r="H24" s="51">
        <v>22</v>
      </c>
      <c r="I24" s="51">
        <v>321</v>
      </c>
      <c r="J24" s="51">
        <v>0</v>
      </c>
      <c r="K24" s="51">
        <v>4</v>
      </c>
      <c r="L24" s="56">
        <v>3</v>
      </c>
      <c r="M24" s="56">
        <v>1</v>
      </c>
      <c r="N24" s="56">
        <v>0</v>
      </c>
    </row>
    <row r="25" spans="1:14" x14ac:dyDescent="0.25">
      <c r="A25" s="6" t="s">
        <v>26</v>
      </c>
      <c r="B25" s="50">
        <v>1384</v>
      </c>
      <c r="C25" s="51">
        <v>110</v>
      </c>
      <c r="D25" s="51">
        <v>82</v>
      </c>
      <c r="E25" s="51">
        <v>28</v>
      </c>
      <c r="F25" s="51">
        <v>0</v>
      </c>
      <c r="G25" s="51">
        <v>1272</v>
      </c>
      <c r="H25" s="51">
        <v>72</v>
      </c>
      <c r="I25" s="51">
        <v>1200</v>
      </c>
      <c r="J25" s="51">
        <v>0</v>
      </c>
      <c r="K25" s="51">
        <v>2</v>
      </c>
      <c r="L25" s="56">
        <v>0</v>
      </c>
      <c r="M25" s="56">
        <v>1</v>
      </c>
      <c r="N25" s="56">
        <v>1</v>
      </c>
    </row>
    <row r="26" spans="1:14" x14ac:dyDescent="0.25">
      <c r="A26" s="14" t="s">
        <v>27</v>
      </c>
      <c r="B26" s="52">
        <v>85</v>
      </c>
      <c r="C26" s="53">
        <v>2</v>
      </c>
      <c r="D26" s="53">
        <v>1</v>
      </c>
      <c r="E26" s="53">
        <v>1</v>
      </c>
      <c r="F26" s="53">
        <v>0</v>
      </c>
      <c r="G26" s="53">
        <v>83</v>
      </c>
      <c r="H26" s="53">
        <v>4</v>
      </c>
      <c r="I26" s="53">
        <v>78</v>
      </c>
      <c r="J26" s="53">
        <v>1</v>
      </c>
      <c r="K26" s="53">
        <v>0</v>
      </c>
      <c r="L26" s="53">
        <v>0</v>
      </c>
      <c r="M26" s="53">
        <v>0</v>
      </c>
      <c r="N26" s="53">
        <v>0</v>
      </c>
    </row>
    <row r="27" spans="1:14" x14ac:dyDescent="0.25">
      <c r="A27" s="21" t="s">
        <v>121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5:F5"/>
    <mergeCell ref="G5:J5"/>
    <mergeCell ref="K5:N5"/>
    <mergeCell ref="C4:N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C10" sqref="C10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57" t="s">
        <v>130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7"/>
    </row>
    <row r="2" spans="1:12" ht="19.5" customHeight="1" x14ac:dyDescent="0.25">
      <c r="A2" s="10">
        <f>'Tabla 1'!A2</f>
        <v>2018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58" t="s">
        <v>84</v>
      </c>
      <c r="B4" s="60" t="s">
        <v>0</v>
      </c>
      <c r="C4" s="62" t="s">
        <v>59</v>
      </c>
      <c r="D4" s="62"/>
      <c r="E4" s="62"/>
      <c r="F4" s="62"/>
      <c r="G4" s="62"/>
      <c r="H4" s="62"/>
      <c r="I4" s="62"/>
      <c r="J4" s="62"/>
      <c r="K4" s="62"/>
    </row>
    <row r="5" spans="1:12" x14ac:dyDescent="0.25">
      <c r="A5" s="63"/>
      <c r="B5" s="64"/>
      <c r="C5" s="23" t="s">
        <v>85</v>
      </c>
      <c r="D5" s="23" t="s">
        <v>61</v>
      </c>
      <c r="E5" s="23" t="s">
        <v>62</v>
      </c>
      <c r="F5" s="23" t="s">
        <v>63</v>
      </c>
      <c r="G5" s="23" t="s">
        <v>64</v>
      </c>
      <c r="H5" s="23" t="s">
        <v>65</v>
      </c>
      <c r="I5" s="23" t="s">
        <v>66</v>
      </c>
      <c r="J5" s="23" t="s">
        <v>67</v>
      </c>
      <c r="K5" s="63" t="s">
        <v>4</v>
      </c>
    </row>
    <row r="6" spans="1:12" x14ac:dyDescent="0.25">
      <c r="A6" s="59"/>
      <c r="B6" s="61"/>
      <c r="C6" s="16">
        <v>500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59"/>
    </row>
    <row r="7" spans="1:12" s="33" customFormat="1" ht="24" customHeight="1" x14ac:dyDescent="0.25">
      <c r="A7" s="31" t="s">
        <v>0</v>
      </c>
      <c r="B7" s="54">
        <f>SUM(B8:B11)</f>
        <v>27915</v>
      </c>
      <c r="C7" s="54">
        <f t="shared" ref="C7:K7" si="0">SUM(C8:C11)</f>
        <v>46</v>
      </c>
      <c r="D7" s="54">
        <f t="shared" si="0"/>
        <v>127</v>
      </c>
      <c r="E7" s="54">
        <f t="shared" si="0"/>
        <v>189</v>
      </c>
      <c r="F7" s="54">
        <f t="shared" si="0"/>
        <v>413</v>
      </c>
      <c r="G7" s="54">
        <f t="shared" si="0"/>
        <v>1419</v>
      </c>
      <c r="H7" s="54">
        <f t="shared" si="0"/>
        <v>5069</v>
      </c>
      <c r="I7" s="54">
        <f t="shared" si="0"/>
        <v>11547</v>
      </c>
      <c r="J7" s="54">
        <f t="shared" si="0"/>
        <v>8987</v>
      </c>
      <c r="K7" s="54">
        <f t="shared" si="0"/>
        <v>118</v>
      </c>
    </row>
    <row r="8" spans="1:12" x14ac:dyDescent="0.25">
      <c r="A8" s="6" t="s">
        <v>86</v>
      </c>
      <c r="B8" s="50">
        <v>3391</v>
      </c>
      <c r="C8" s="51">
        <v>46</v>
      </c>
      <c r="D8" s="51">
        <v>127</v>
      </c>
      <c r="E8" s="51">
        <v>183</v>
      </c>
      <c r="F8" s="51">
        <v>376</v>
      </c>
      <c r="G8" s="51">
        <v>843</v>
      </c>
      <c r="H8" s="51">
        <v>977</v>
      </c>
      <c r="I8" s="51">
        <v>561</v>
      </c>
      <c r="J8" s="51">
        <v>265</v>
      </c>
      <c r="K8" s="51">
        <v>13</v>
      </c>
    </row>
    <row r="9" spans="1:12" x14ac:dyDescent="0.25">
      <c r="A9" s="6" t="s">
        <v>87</v>
      </c>
      <c r="B9" s="50">
        <v>23826</v>
      </c>
      <c r="C9" s="51">
        <v>0</v>
      </c>
      <c r="D9" s="51">
        <v>0</v>
      </c>
      <c r="E9" s="51">
        <v>6</v>
      </c>
      <c r="F9" s="51">
        <v>37</v>
      </c>
      <c r="G9" s="51">
        <v>568</v>
      </c>
      <c r="H9" s="51">
        <v>4013</v>
      </c>
      <c r="I9" s="51">
        <v>10708</v>
      </c>
      <c r="J9" s="51">
        <v>8406</v>
      </c>
      <c r="K9" s="51">
        <v>88</v>
      </c>
    </row>
    <row r="10" spans="1:12" x14ac:dyDescent="0.25">
      <c r="A10" s="6" t="s">
        <v>88</v>
      </c>
      <c r="B10" s="50">
        <v>650</v>
      </c>
      <c r="C10" s="51">
        <v>0</v>
      </c>
      <c r="D10" s="51">
        <v>0</v>
      </c>
      <c r="E10" s="51">
        <v>0</v>
      </c>
      <c r="F10" s="51">
        <v>0</v>
      </c>
      <c r="G10" s="51">
        <v>7</v>
      </c>
      <c r="H10" s="51">
        <v>77</v>
      </c>
      <c r="I10" s="51">
        <v>259</v>
      </c>
      <c r="J10" s="51">
        <v>305</v>
      </c>
      <c r="K10" s="51">
        <v>2</v>
      </c>
    </row>
    <row r="11" spans="1:12" x14ac:dyDescent="0.25">
      <c r="A11" s="14" t="s">
        <v>4</v>
      </c>
      <c r="B11" s="52">
        <v>48</v>
      </c>
      <c r="C11" s="53">
        <v>0</v>
      </c>
      <c r="D11" s="53">
        <v>0</v>
      </c>
      <c r="E11" s="53">
        <v>0</v>
      </c>
      <c r="F11" s="53">
        <v>0</v>
      </c>
      <c r="G11" s="53">
        <v>1</v>
      </c>
      <c r="H11" s="53">
        <v>2</v>
      </c>
      <c r="I11" s="53">
        <v>19</v>
      </c>
      <c r="J11" s="53">
        <v>11</v>
      </c>
      <c r="K11" s="53">
        <v>15</v>
      </c>
    </row>
    <row r="12" spans="1:12" x14ac:dyDescent="0.25">
      <c r="A12" s="21" t="s">
        <v>121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2023-04-26T15:26:51Z</dcterms:modified>
</cp:coreProperties>
</file>